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30" windowWidth="14880" windowHeight="7815" firstSheet="17" activeTab="27"/>
  </bookViews>
  <sheets>
    <sheet name="1st" sheetId="2" r:id="rId1"/>
    <sheet name="2nd" sheetId="32" r:id="rId2"/>
    <sheet name="3rd" sheetId="31" r:id="rId3"/>
    <sheet name="4th" sheetId="30" r:id="rId4"/>
    <sheet name="5th" sheetId="29" r:id="rId5"/>
    <sheet name="6th" sheetId="28" r:id="rId6"/>
    <sheet name="7th" sheetId="27" r:id="rId7"/>
    <sheet name="8th" sheetId="26" r:id="rId8"/>
    <sheet name="9th" sheetId="25" r:id="rId9"/>
    <sheet name="10th" sheetId="24" r:id="rId10"/>
    <sheet name="11th" sheetId="23" r:id="rId11"/>
    <sheet name="12th" sheetId="22" r:id="rId12"/>
    <sheet name="13th" sheetId="21" r:id="rId13"/>
    <sheet name="14th" sheetId="20" r:id="rId14"/>
    <sheet name="15th" sheetId="19" r:id="rId15"/>
    <sheet name="16th" sheetId="18" r:id="rId16"/>
    <sheet name="17th" sheetId="17" r:id="rId17"/>
    <sheet name="18th" sheetId="16" r:id="rId18"/>
    <sheet name="19th" sheetId="15" r:id="rId19"/>
    <sheet name="20th" sheetId="14" r:id="rId20"/>
    <sheet name="21st" sheetId="13" r:id="rId21"/>
    <sheet name="22nd" sheetId="12" r:id="rId22"/>
    <sheet name="23rd" sheetId="11" r:id="rId23"/>
    <sheet name="24th" sheetId="10" r:id="rId24"/>
    <sheet name="25th" sheetId="9" r:id="rId25"/>
    <sheet name="26th" sheetId="8" r:id="rId26"/>
    <sheet name="27th" sheetId="7" r:id="rId27"/>
    <sheet name="28th" sheetId="6" r:id="rId28"/>
    <sheet name="29th" sheetId="5" r:id="rId29"/>
    <sheet name="30th" sheetId="4" r:id="rId30"/>
    <sheet name="31st" sheetId="3"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calcPr calcId="125725"/>
</workbook>
</file>

<file path=xl/calcChain.xml><?xml version="1.0" encoding="utf-8"?>
<calcChain xmlns="http://schemas.openxmlformats.org/spreadsheetml/2006/main">
  <c r="S63" i="6"/>
  <c r="R63"/>
  <c r="Q63"/>
  <c r="P63"/>
  <c r="O63"/>
  <c r="N63"/>
  <c r="M63"/>
  <c r="L63"/>
  <c r="K63"/>
  <c r="J63"/>
  <c r="I63"/>
  <c r="H63"/>
  <c r="G63"/>
  <c r="F63"/>
  <c r="E63"/>
  <c r="D63"/>
  <c r="C63"/>
  <c r="B63"/>
  <c r="M138" i="3"/>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4"/>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5"/>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6"/>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7"/>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8"/>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9"/>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10"/>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11"/>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12"/>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8" i="13"/>
  <c r="L138"/>
  <c r="K138"/>
  <c r="J138"/>
  <c r="G138"/>
  <c r="F138"/>
  <c r="E138"/>
  <c r="D138"/>
  <c r="M137"/>
  <c r="L137"/>
  <c r="K137"/>
  <c r="J137"/>
  <c r="G137"/>
  <c r="F137"/>
  <c r="E137"/>
  <c r="D137"/>
  <c r="M136"/>
  <c r="L136"/>
  <c r="K136"/>
  <c r="J136"/>
  <c r="G136"/>
  <c r="F136"/>
  <c r="E136"/>
  <c r="D136"/>
  <c r="N135"/>
  <c r="M135"/>
  <c r="L135"/>
  <c r="K135"/>
  <c r="J135"/>
  <c r="H135"/>
  <c r="G135"/>
  <c r="F135"/>
  <c r="E135"/>
  <c r="D135"/>
  <c r="M134"/>
  <c r="L134"/>
  <c r="K134"/>
  <c r="J134"/>
  <c r="G134"/>
  <c r="F134"/>
  <c r="E134"/>
  <c r="D134"/>
  <c r="M133"/>
  <c r="L133"/>
  <c r="K133"/>
  <c r="J133"/>
  <c r="G133"/>
  <c r="F133"/>
  <c r="E133"/>
  <c r="D133"/>
  <c r="N132"/>
  <c r="M132"/>
  <c r="L132"/>
  <c r="K132"/>
  <c r="J132"/>
  <c r="H132"/>
  <c r="G132"/>
  <c r="F132"/>
  <c r="E132"/>
  <c r="D132"/>
  <c r="M131"/>
  <c r="L131"/>
  <c r="K131"/>
  <c r="J131"/>
  <c r="G131"/>
  <c r="F131"/>
  <c r="E131"/>
  <c r="D131"/>
  <c r="M130"/>
  <c r="L130"/>
  <c r="K130"/>
  <c r="J130"/>
  <c r="G130"/>
  <c r="F130"/>
  <c r="E130"/>
  <c r="D130"/>
  <c r="M129"/>
  <c r="L129"/>
  <c r="K129"/>
  <c r="J129"/>
  <c r="G129"/>
  <c r="F129"/>
  <c r="E129"/>
  <c r="D129"/>
  <c r="N128"/>
  <c r="M128"/>
  <c r="L128"/>
  <c r="K128"/>
  <c r="J128"/>
  <c r="H128"/>
  <c r="G128"/>
  <c r="F128"/>
  <c r="E128"/>
  <c r="D128"/>
  <c r="M127"/>
  <c r="L127"/>
  <c r="K127"/>
  <c r="J127"/>
  <c r="G127"/>
  <c r="F127"/>
  <c r="E127"/>
  <c r="D127"/>
  <c r="M126"/>
  <c r="L126"/>
  <c r="K126"/>
  <c r="J126"/>
  <c r="G126"/>
  <c r="F126"/>
  <c r="E126"/>
  <c r="D126"/>
  <c r="M125"/>
  <c r="L125"/>
  <c r="K125"/>
  <c r="J125"/>
  <c r="G125"/>
  <c r="F125"/>
  <c r="E125"/>
  <c r="D125"/>
  <c r="N124"/>
  <c r="M124"/>
  <c r="L124"/>
  <c r="K124"/>
  <c r="J124"/>
  <c r="H124"/>
  <c r="G124"/>
  <c r="F124"/>
  <c r="E124"/>
  <c r="D124"/>
  <c r="M130" i="14"/>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15"/>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16"/>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17"/>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18"/>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19"/>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0"/>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1"/>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2"/>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3"/>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4"/>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5"/>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6"/>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7"/>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8"/>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9"/>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30"/>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31"/>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32"/>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M130" i="2"/>
  <c r="L130"/>
  <c r="K130"/>
  <c r="J130"/>
  <c r="G130"/>
  <c r="F130"/>
  <c r="E130"/>
  <c r="D130"/>
  <c r="M129"/>
  <c r="L129"/>
  <c r="K129"/>
  <c r="J129"/>
  <c r="G129"/>
  <c r="F129"/>
  <c r="E129"/>
  <c r="D129"/>
  <c r="M128"/>
  <c r="L128"/>
  <c r="K128"/>
  <c r="J128"/>
  <c r="G128"/>
  <c r="F128"/>
  <c r="E128"/>
  <c r="D128"/>
  <c r="N127"/>
  <c r="M127"/>
  <c r="L127"/>
  <c r="K127"/>
  <c r="J127"/>
  <c r="H127"/>
  <c r="G127"/>
  <c r="F127"/>
  <c r="E127"/>
  <c r="D127"/>
  <c r="M126"/>
  <c r="L126"/>
  <c r="K126"/>
  <c r="J126"/>
  <c r="G126"/>
  <c r="F126"/>
  <c r="E126"/>
  <c r="D126"/>
  <c r="M125"/>
  <c r="L125"/>
  <c r="K125"/>
  <c r="J125"/>
  <c r="G125"/>
  <c r="F125"/>
  <c r="E125"/>
  <c r="D125"/>
  <c r="N124"/>
  <c r="M124"/>
  <c r="L124"/>
  <c r="K124"/>
  <c r="J124"/>
  <c r="H124"/>
  <c r="G124"/>
  <c r="F124"/>
  <c r="E124"/>
  <c r="D124"/>
  <c r="M123"/>
  <c r="L123"/>
  <c r="K123"/>
  <c r="J123"/>
  <c r="G123"/>
  <c r="F123"/>
  <c r="E123"/>
  <c r="D123"/>
  <c r="M122"/>
  <c r="L122"/>
  <c r="K122"/>
  <c r="J122"/>
  <c r="G122"/>
  <c r="F122"/>
  <c r="E122"/>
  <c r="D122"/>
  <c r="M121"/>
  <c r="L121"/>
  <c r="K121"/>
  <c r="J121"/>
  <c r="G121"/>
  <c r="F121"/>
  <c r="E121"/>
  <c r="D121"/>
  <c r="N120"/>
  <c r="M120"/>
  <c r="L120"/>
  <c r="K120"/>
  <c r="J120"/>
  <c r="H120"/>
  <c r="G120"/>
  <c r="F120"/>
  <c r="E120"/>
  <c r="D120"/>
  <c r="M119"/>
  <c r="L119"/>
  <c r="K119"/>
  <c r="J119"/>
  <c r="G119"/>
  <c r="F119"/>
  <c r="E119"/>
  <c r="D119"/>
  <c r="M118"/>
  <c r="L118"/>
  <c r="K118"/>
  <c r="J118"/>
  <c r="G118"/>
  <c r="F118"/>
  <c r="E118"/>
  <c r="D118"/>
  <c r="M117"/>
  <c r="L117"/>
  <c r="K117"/>
  <c r="J117"/>
  <c r="G117"/>
  <c r="F117"/>
  <c r="E117"/>
  <c r="D117"/>
  <c r="N116"/>
  <c r="M116"/>
  <c r="L116"/>
  <c r="K116"/>
  <c r="J116"/>
  <c r="H116"/>
  <c r="G116"/>
  <c r="F116"/>
  <c r="E116"/>
  <c r="D116"/>
  <c r="J109" i="3"/>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4"/>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5"/>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6"/>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7"/>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8"/>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9"/>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10"/>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11"/>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12"/>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J109" i="13"/>
  <c r="I109"/>
  <c r="H109"/>
  <c r="G109"/>
  <c r="F109"/>
  <c r="E109"/>
  <c r="D109"/>
  <c r="C109"/>
  <c r="B109"/>
  <c r="J108"/>
  <c r="I108"/>
  <c r="H108"/>
  <c r="G108"/>
  <c r="F108"/>
  <c r="E108"/>
  <c r="D108"/>
  <c r="C108"/>
  <c r="B108"/>
  <c r="J107"/>
  <c r="I107"/>
  <c r="H107"/>
  <c r="G107"/>
  <c r="F107"/>
  <c r="E107"/>
  <c r="D107"/>
  <c r="C107"/>
  <c r="B107"/>
  <c r="J106"/>
  <c r="I106"/>
  <c r="H106"/>
  <c r="G106"/>
  <c r="F106"/>
  <c r="E106"/>
  <c r="D106"/>
  <c r="C106"/>
  <c r="B106"/>
  <c r="J105"/>
  <c r="I105"/>
  <c r="H105"/>
  <c r="G105"/>
  <c r="F105"/>
  <c r="E105"/>
  <c r="D105"/>
  <c r="C105"/>
  <c r="B105"/>
  <c r="J104"/>
  <c r="I104"/>
  <c r="H104"/>
  <c r="G104"/>
  <c r="F104"/>
  <c r="E104"/>
  <c r="D104"/>
  <c r="C104"/>
  <c r="B104"/>
  <c r="J103"/>
  <c r="I103"/>
  <c r="H103"/>
  <c r="G103"/>
  <c r="F103"/>
  <c r="E103"/>
  <c r="D103"/>
  <c r="C103"/>
  <c r="B103"/>
  <c r="J102"/>
  <c r="I102"/>
  <c r="H102"/>
  <c r="G102"/>
  <c r="F102"/>
  <c r="E102"/>
  <c r="D102"/>
  <c r="C102"/>
  <c r="B102"/>
  <c r="L101"/>
  <c r="J101"/>
  <c r="I101"/>
  <c r="H101"/>
  <c r="G101"/>
  <c r="F101"/>
  <c r="E101"/>
  <c r="D101"/>
  <c r="C101"/>
  <c r="B101"/>
  <c r="D110" i="14"/>
  <c r="B110"/>
  <c r="D109"/>
  <c r="B109"/>
  <c r="D108"/>
  <c r="B108"/>
  <c r="D107"/>
  <c r="B107"/>
  <c r="D106"/>
  <c r="B106"/>
  <c r="D105"/>
  <c r="B105"/>
  <c r="D104"/>
  <c r="B104"/>
  <c r="D103"/>
  <c r="B103"/>
  <c r="D102"/>
  <c r="B102"/>
  <c r="D110" i="15"/>
  <c r="B110"/>
  <c r="D109"/>
  <c r="B109"/>
  <c r="D108"/>
  <c r="B108"/>
  <c r="D107"/>
  <c r="B107"/>
  <c r="D106"/>
  <c r="B106"/>
  <c r="D105"/>
  <c r="B105"/>
  <c r="D104"/>
  <c r="B104"/>
  <c r="D103"/>
  <c r="B103"/>
  <c r="D102"/>
  <c r="B102"/>
  <c r="D110" i="16"/>
  <c r="B110"/>
  <c r="D109"/>
  <c r="B109"/>
  <c r="D108"/>
  <c r="B108"/>
  <c r="D107"/>
  <c r="B107"/>
  <c r="D106"/>
  <c r="B106"/>
  <c r="D105"/>
  <c r="B105"/>
  <c r="D104"/>
  <c r="B104"/>
  <c r="D103"/>
  <c r="B103"/>
  <c r="D102"/>
  <c r="B102"/>
  <c r="D110" i="17"/>
  <c r="B110"/>
  <c r="D109"/>
  <c r="B109"/>
  <c r="D108"/>
  <c r="B108"/>
  <c r="D107"/>
  <c r="B107"/>
  <c r="D106"/>
  <c r="B106"/>
  <c r="D105"/>
  <c r="B105"/>
  <c r="D104"/>
  <c r="B104"/>
  <c r="D103"/>
  <c r="B103"/>
  <c r="D102"/>
  <c r="B102"/>
  <c r="L118" i="3"/>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4"/>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5"/>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6"/>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7"/>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8"/>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9"/>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10"/>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11"/>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12"/>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L118" i="13"/>
  <c r="J118"/>
  <c r="I118"/>
  <c r="H118"/>
  <c r="G118"/>
  <c r="F118"/>
  <c r="E118"/>
  <c r="D118"/>
  <c r="C118"/>
  <c r="B118"/>
  <c r="L117"/>
  <c r="J117"/>
  <c r="I117"/>
  <c r="H117"/>
  <c r="G117"/>
  <c r="F117"/>
  <c r="E117"/>
  <c r="D117"/>
  <c r="C117"/>
  <c r="B117"/>
  <c r="L116"/>
  <c r="J116"/>
  <c r="I116"/>
  <c r="H116"/>
  <c r="G116"/>
  <c r="F116"/>
  <c r="E116"/>
  <c r="D116"/>
  <c r="C116"/>
  <c r="B116"/>
  <c r="L115"/>
  <c r="J115"/>
  <c r="I115"/>
  <c r="H115"/>
  <c r="G115"/>
  <c r="F115"/>
  <c r="E115"/>
  <c r="D115"/>
  <c r="C115"/>
  <c r="B115"/>
  <c r="M105" i="14"/>
  <c r="K105"/>
  <c r="M104"/>
  <c r="K104"/>
  <c r="M103"/>
  <c r="K103"/>
  <c r="M102"/>
  <c r="K102"/>
  <c r="M105" i="15"/>
  <c r="K105"/>
  <c r="M104"/>
  <c r="K104"/>
  <c r="M103"/>
  <c r="K103"/>
  <c r="M102"/>
  <c r="K102"/>
  <c r="M105" i="16"/>
  <c r="K105"/>
  <c r="M104"/>
  <c r="K104"/>
  <c r="M103"/>
  <c r="K103"/>
  <c r="M102"/>
  <c r="K102"/>
  <c r="M105" i="17"/>
  <c r="K105"/>
  <c r="M104"/>
  <c r="K104"/>
  <c r="M103"/>
  <c r="K103"/>
  <c r="M102"/>
  <c r="K102"/>
  <c r="M105" i="18"/>
  <c r="K105"/>
  <c r="M104"/>
  <c r="K104"/>
  <c r="M103"/>
  <c r="K103"/>
  <c r="M102"/>
  <c r="K102"/>
  <c r="M105" i="19"/>
  <c r="K105"/>
  <c r="M104"/>
  <c r="K104"/>
  <c r="M103"/>
  <c r="K103"/>
  <c r="M102"/>
  <c r="K102"/>
  <c r="M105" i="20"/>
  <c r="K105"/>
  <c r="M104"/>
  <c r="K104"/>
  <c r="M103"/>
  <c r="K103"/>
  <c r="M102"/>
  <c r="K102"/>
  <c r="M105" i="21"/>
  <c r="K105"/>
  <c r="M104"/>
  <c r="K104"/>
  <c r="M103"/>
  <c r="K103"/>
  <c r="M102"/>
  <c r="K102"/>
  <c r="M105" i="22"/>
  <c r="K105"/>
  <c r="M104"/>
  <c r="K104"/>
  <c r="M103"/>
  <c r="K103"/>
  <c r="M102"/>
  <c r="K102"/>
  <c r="M105" i="23"/>
  <c r="K105"/>
  <c r="M104"/>
  <c r="K104"/>
  <c r="M103"/>
  <c r="K103"/>
  <c r="M102"/>
  <c r="K102"/>
  <c r="M105" i="24"/>
  <c r="K105"/>
  <c r="M104"/>
  <c r="K104"/>
  <c r="M103"/>
  <c r="K103"/>
  <c r="M102"/>
  <c r="K102"/>
  <c r="M105" i="25"/>
  <c r="K105"/>
  <c r="M104"/>
  <c r="K104"/>
  <c r="M103"/>
  <c r="K103"/>
  <c r="M102"/>
  <c r="K102"/>
  <c r="M105" i="26"/>
  <c r="K105"/>
  <c r="M104"/>
  <c r="K104"/>
  <c r="M103"/>
  <c r="K103"/>
  <c r="M102"/>
  <c r="K102"/>
  <c r="M105" i="27"/>
  <c r="K105"/>
  <c r="M104"/>
  <c r="K104"/>
  <c r="M103"/>
  <c r="K103"/>
  <c r="M102"/>
  <c r="K102"/>
  <c r="M105" i="28"/>
  <c r="K105"/>
  <c r="M104"/>
  <c r="K104"/>
  <c r="M103"/>
  <c r="K103"/>
  <c r="M102"/>
  <c r="K102"/>
  <c r="M105" i="29"/>
  <c r="K105"/>
  <c r="M104"/>
  <c r="K104"/>
  <c r="M103"/>
  <c r="K103"/>
  <c r="M102"/>
  <c r="K102"/>
  <c r="M105" i="30"/>
  <c r="K105"/>
  <c r="M104"/>
  <c r="K104"/>
  <c r="M103"/>
  <c r="K103"/>
  <c r="M102"/>
  <c r="K102"/>
  <c r="M105" i="31"/>
  <c r="K105"/>
  <c r="M104"/>
  <c r="K104"/>
  <c r="M103"/>
  <c r="K103"/>
  <c r="M102"/>
  <c r="K102"/>
  <c r="M105" i="32"/>
  <c r="K105"/>
  <c r="M104"/>
  <c r="K104"/>
  <c r="M103"/>
  <c r="K103"/>
  <c r="M102"/>
  <c r="K102"/>
  <c r="M105" i="2"/>
  <c r="K105"/>
  <c r="M104"/>
  <c r="K104"/>
  <c r="M103"/>
  <c r="K103"/>
  <c r="M102"/>
  <c r="K102"/>
  <c r="S94" i="3"/>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4"/>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5"/>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6"/>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7"/>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8"/>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9"/>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0"/>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1"/>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2"/>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3"/>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4"/>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5"/>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6"/>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7"/>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8"/>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19"/>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0"/>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1"/>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2"/>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3"/>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4"/>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5"/>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6"/>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7"/>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8"/>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9"/>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30"/>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31"/>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32"/>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94" i="2"/>
  <c r="R94"/>
  <c r="Q94"/>
  <c r="P94"/>
  <c r="O94"/>
  <c r="N94"/>
  <c r="M94"/>
  <c r="L94"/>
  <c r="K94"/>
  <c r="J94"/>
  <c r="I94"/>
  <c r="H94"/>
  <c r="G94"/>
  <c r="F94"/>
  <c r="E94"/>
  <c r="D94"/>
  <c r="C94"/>
  <c r="B94"/>
  <c r="S93"/>
  <c r="R93"/>
  <c r="Q93"/>
  <c r="P93"/>
  <c r="O93"/>
  <c r="N93"/>
  <c r="M93"/>
  <c r="L93"/>
  <c r="K93"/>
  <c r="J93"/>
  <c r="I93"/>
  <c r="H93"/>
  <c r="G93"/>
  <c r="F93"/>
  <c r="E93"/>
  <c r="D93"/>
  <c r="C93"/>
  <c r="B93"/>
  <c r="S92"/>
  <c r="R92"/>
  <c r="Q92"/>
  <c r="P92"/>
  <c r="O92"/>
  <c r="N92"/>
  <c r="M92"/>
  <c r="L92"/>
  <c r="K92"/>
  <c r="J92"/>
  <c r="I92"/>
  <c r="H92"/>
  <c r="G92"/>
  <c r="F92"/>
  <c r="E92"/>
  <c r="D92"/>
  <c r="C92"/>
  <c r="B92"/>
  <c r="S91"/>
  <c r="R91"/>
  <c r="Q91"/>
  <c r="P91"/>
  <c r="O91"/>
  <c r="N91"/>
  <c r="M91"/>
  <c r="L91"/>
  <c r="K91"/>
  <c r="J91"/>
  <c r="I91"/>
  <c r="H91"/>
  <c r="G91"/>
  <c r="F91"/>
  <c r="E91"/>
  <c r="D91"/>
  <c r="C91"/>
  <c r="B91"/>
  <c r="S90"/>
  <c r="R90"/>
  <c r="Q90"/>
  <c r="P90"/>
  <c r="O90"/>
  <c r="N90"/>
  <c r="M90"/>
  <c r="L90"/>
  <c r="K90"/>
  <c r="J90"/>
  <c r="I90"/>
  <c r="H90"/>
  <c r="G90"/>
  <c r="F90"/>
  <c r="E90"/>
  <c r="D90"/>
  <c r="C90"/>
  <c r="B90"/>
  <c r="S85" i="3"/>
  <c r="R85"/>
  <c r="Q85"/>
  <c r="P85"/>
  <c r="O85"/>
  <c r="N85"/>
  <c r="M85"/>
  <c r="L85"/>
  <c r="K85"/>
  <c r="J85"/>
  <c r="I85"/>
  <c r="H85"/>
  <c r="G85"/>
  <c r="F85"/>
  <c r="E85"/>
  <c r="D85"/>
  <c r="C85"/>
  <c r="B85"/>
  <c r="S85" i="4"/>
  <c r="R85"/>
  <c r="Q85"/>
  <c r="P85"/>
  <c r="O85"/>
  <c r="N85"/>
  <c r="M85"/>
  <c r="L85"/>
  <c r="K85"/>
  <c r="J85"/>
  <c r="I85"/>
  <c r="H85"/>
  <c r="G85"/>
  <c r="F85"/>
  <c r="E85"/>
  <c r="D85"/>
  <c r="C85"/>
  <c r="B85"/>
  <c r="S85" i="5"/>
  <c r="R85"/>
  <c r="Q85"/>
  <c r="P85"/>
  <c r="O85"/>
  <c r="N85"/>
  <c r="M85"/>
  <c r="L85"/>
  <c r="K85"/>
  <c r="J85"/>
  <c r="I85"/>
  <c r="H85"/>
  <c r="G85"/>
  <c r="F85"/>
  <c r="E85"/>
  <c r="D85"/>
  <c r="C85"/>
  <c r="B85"/>
  <c r="S85" i="6"/>
  <c r="R85"/>
  <c r="Q85"/>
  <c r="P85"/>
  <c r="O85"/>
  <c r="N85"/>
  <c r="M85"/>
  <c r="L85"/>
  <c r="K85"/>
  <c r="J85"/>
  <c r="I85"/>
  <c r="H85"/>
  <c r="G85"/>
  <c r="F85"/>
  <c r="E85"/>
  <c r="D85"/>
  <c r="C85"/>
  <c r="B85"/>
  <c r="S85" i="7"/>
  <c r="R85"/>
  <c r="Q85"/>
  <c r="P85"/>
  <c r="O85"/>
  <c r="N85"/>
  <c r="M85"/>
  <c r="L85"/>
  <c r="K85"/>
  <c r="J85"/>
  <c r="I85"/>
  <c r="H85"/>
  <c r="G85"/>
  <c r="F85"/>
  <c r="E85"/>
  <c r="D85"/>
  <c r="C85"/>
  <c r="B85"/>
  <c r="S85" i="8"/>
  <c r="R85"/>
  <c r="Q85"/>
  <c r="P85"/>
  <c r="O85"/>
  <c r="N85"/>
  <c r="M85"/>
  <c r="L85"/>
  <c r="K85"/>
  <c r="J85"/>
  <c r="I85"/>
  <c r="H85"/>
  <c r="G85"/>
  <c r="F85"/>
  <c r="E85"/>
  <c r="D85"/>
  <c r="C85"/>
  <c r="B85"/>
  <c r="S85" i="9"/>
  <c r="R85"/>
  <c r="Q85"/>
  <c r="P85"/>
  <c r="O85"/>
  <c r="N85"/>
  <c r="M85"/>
  <c r="L85"/>
  <c r="K85"/>
  <c r="J85"/>
  <c r="I85"/>
  <c r="H85"/>
  <c r="G85"/>
  <c r="F85"/>
  <c r="E85"/>
  <c r="D85"/>
  <c r="C85"/>
  <c r="B85"/>
  <c r="S85" i="10"/>
  <c r="R85"/>
  <c r="Q85"/>
  <c r="P85"/>
  <c r="O85"/>
  <c r="N85"/>
  <c r="M85"/>
  <c r="L85"/>
  <c r="K85"/>
  <c r="J85"/>
  <c r="I85"/>
  <c r="H85"/>
  <c r="G85"/>
  <c r="F85"/>
  <c r="E85"/>
  <c r="D85"/>
  <c r="C85"/>
  <c r="B85"/>
  <c r="S85" i="11"/>
  <c r="R85"/>
  <c r="Q85"/>
  <c r="P85"/>
  <c r="O85"/>
  <c r="N85"/>
  <c r="M85"/>
  <c r="L85"/>
  <c r="K85"/>
  <c r="J85"/>
  <c r="I85"/>
  <c r="H85"/>
  <c r="G85"/>
  <c r="F85"/>
  <c r="E85"/>
  <c r="D85"/>
  <c r="C85"/>
  <c r="B85"/>
  <c r="S85" i="12"/>
  <c r="R85"/>
  <c r="Q85"/>
  <c r="P85"/>
  <c r="O85"/>
  <c r="N85"/>
  <c r="M85"/>
  <c r="L85"/>
  <c r="K85"/>
  <c r="J85"/>
  <c r="I85"/>
  <c r="H85"/>
  <c r="G85"/>
  <c r="F85"/>
  <c r="E85"/>
  <c r="D85"/>
  <c r="C85"/>
  <c r="B85"/>
  <c r="S85" i="13"/>
  <c r="R85"/>
  <c r="Q85"/>
  <c r="P85"/>
  <c r="O85"/>
  <c r="N85"/>
  <c r="M85"/>
  <c r="L85"/>
  <c r="K85"/>
  <c r="J85"/>
  <c r="I85"/>
  <c r="H85"/>
  <c r="G85"/>
  <c r="F85"/>
  <c r="E85"/>
  <c r="D85"/>
  <c r="C85"/>
  <c r="B85"/>
  <c r="S85" i="14"/>
  <c r="R85"/>
  <c r="Q85"/>
  <c r="P85"/>
  <c r="O85"/>
  <c r="N85"/>
  <c r="M85"/>
  <c r="L85"/>
  <c r="K85"/>
  <c r="J85"/>
  <c r="I85"/>
  <c r="H85"/>
  <c r="G85"/>
  <c r="F85"/>
  <c r="E85"/>
  <c r="D85"/>
  <c r="C85"/>
  <c r="B85"/>
  <c r="S85" i="15"/>
  <c r="R85"/>
  <c r="Q85"/>
  <c r="P85"/>
  <c r="O85"/>
  <c r="N85"/>
  <c r="M85"/>
  <c r="L85"/>
  <c r="K85"/>
  <c r="J85"/>
  <c r="I85"/>
  <c r="H85"/>
  <c r="G85"/>
  <c r="F85"/>
  <c r="E85"/>
  <c r="D85"/>
  <c r="C85"/>
  <c r="B85"/>
  <c r="S85" i="16"/>
  <c r="R85"/>
  <c r="Q85"/>
  <c r="P85"/>
  <c r="O85"/>
  <c r="N85"/>
  <c r="M85"/>
  <c r="L85"/>
  <c r="K85"/>
  <c r="J85"/>
  <c r="I85"/>
  <c r="H85"/>
  <c r="G85"/>
  <c r="F85"/>
  <c r="E85"/>
  <c r="D85"/>
  <c r="C85"/>
  <c r="B85"/>
  <c r="S85" i="17"/>
  <c r="R85"/>
  <c r="Q85"/>
  <c r="P85"/>
  <c r="O85"/>
  <c r="N85"/>
  <c r="M85"/>
  <c r="L85"/>
  <c r="K85"/>
  <c r="J85"/>
  <c r="I85"/>
  <c r="H85"/>
  <c r="G85"/>
  <c r="F85"/>
  <c r="E85"/>
  <c r="D85"/>
  <c r="C85"/>
  <c r="B85"/>
  <c r="S85" i="18"/>
  <c r="R85"/>
  <c r="Q85"/>
  <c r="P85"/>
  <c r="O85"/>
  <c r="N85"/>
  <c r="M85"/>
  <c r="L85"/>
  <c r="K85"/>
  <c r="J85"/>
  <c r="I85"/>
  <c r="H85"/>
  <c r="G85"/>
  <c r="F85"/>
  <c r="E85"/>
  <c r="D85"/>
  <c r="C85"/>
  <c r="B85"/>
  <c r="S85" i="19"/>
  <c r="R85"/>
  <c r="Q85"/>
  <c r="P85"/>
  <c r="O85"/>
  <c r="N85"/>
  <c r="M85"/>
  <c r="L85"/>
  <c r="K85"/>
  <c r="J85"/>
  <c r="I85"/>
  <c r="H85"/>
  <c r="G85"/>
  <c r="F85"/>
  <c r="E85"/>
  <c r="D85"/>
  <c r="C85"/>
  <c r="B85"/>
  <c r="S85" i="20"/>
  <c r="R85"/>
  <c r="Q85"/>
  <c r="P85"/>
  <c r="O85"/>
  <c r="N85"/>
  <c r="M85"/>
  <c r="L85"/>
  <c r="K85"/>
  <c r="J85"/>
  <c r="I85"/>
  <c r="H85"/>
  <c r="G85"/>
  <c r="F85"/>
  <c r="E85"/>
  <c r="D85"/>
  <c r="C85"/>
  <c r="B85"/>
  <c r="S85" i="21"/>
  <c r="R85"/>
  <c r="Q85"/>
  <c r="P85"/>
  <c r="O85"/>
  <c r="N85"/>
  <c r="M85"/>
  <c r="L85"/>
  <c r="K85"/>
  <c r="J85"/>
  <c r="I85"/>
  <c r="H85"/>
  <c r="G85"/>
  <c r="F85"/>
  <c r="E85"/>
  <c r="D85"/>
  <c r="C85"/>
  <c r="B85"/>
  <c r="S85" i="22"/>
  <c r="R85"/>
  <c r="Q85"/>
  <c r="P85"/>
  <c r="O85"/>
  <c r="N85"/>
  <c r="M85"/>
  <c r="L85"/>
  <c r="K85"/>
  <c r="J85"/>
  <c r="I85"/>
  <c r="H85"/>
  <c r="G85"/>
  <c r="F85"/>
  <c r="E85"/>
  <c r="D85"/>
  <c r="C85"/>
  <c r="B85"/>
  <c r="S85" i="23"/>
  <c r="R85"/>
  <c r="Q85"/>
  <c r="P85"/>
  <c r="O85"/>
  <c r="N85"/>
  <c r="M85"/>
  <c r="L85"/>
  <c r="K85"/>
  <c r="J85"/>
  <c r="I85"/>
  <c r="H85"/>
  <c r="G85"/>
  <c r="F85"/>
  <c r="E85"/>
  <c r="D85"/>
  <c r="C85"/>
  <c r="B85"/>
  <c r="S85" i="24"/>
  <c r="R85"/>
  <c r="Q85"/>
  <c r="P85"/>
  <c r="O85"/>
  <c r="N85"/>
  <c r="M85"/>
  <c r="L85"/>
  <c r="K85"/>
  <c r="J85"/>
  <c r="I85"/>
  <c r="H85"/>
  <c r="G85"/>
  <c r="F85"/>
  <c r="E85"/>
  <c r="D85"/>
  <c r="C85"/>
  <c r="B85"/>
  <c r="S85" i="25"/>
  <c r="R85"/>
  <c r="Q85"/>
  <c r="P85"/>
  <c r="O85"/>
  <c r="N85"/>
  <c r="M85"/>
  <c r="L85"/>
  <c r="K85"/>
  <c r="J85"/>
  <c r="I85"/>
  <c r="H85"/>
  <c r="G85"/>
  <c r="F85"/>
  <c r="E85"/>
  <c r="D85"/>
  <c r="C85"/>
  <c r="B85"/>
  <c r="S85" i="26"/>
  <c r="R85"/>
  <c r="Q85"/>
  <c r="P85"/>
  <c r="O85"/>
  <c r="N85"/>
  <c r="M85"/>
  <c r="L85"/>
  <c r="K85"/>
  <c r="J85"/>
  <c r="I85"/>
  <c r="H85"/>
  <c r="G85"/>
  <c r="F85"/>
  <c r="E85"/>
  <c r="D85"/>
  <c r="C85"/>
  <c r="B85"/>
  <c r="S85" i="27"/>
  <c r="R85"/>
  <c r="Q85"/>
  <c r="P85"/>
  <c r="O85"/>
  <c r="N85"/>
  <c r="M85"/>
  <c r="L85"/>
  <c r="K85"/>
  <c r="J85"/>
  <c r="I85"/>
  <c r="H85"/>
  <c r="G85"/>
  <c r="F85"/>
  <c r="E85"/>
  <c r="D85"/>
  <c r="C85"/>
  <c r="B85"/>
  <c r="S85" i="28"/>
  <c r="R85"/>
  <c r="Q85"/>
  <c r="P85"/>
  <c r="O85"/>
  <c r="N85"/>
  <c r="M85"/>
  <c r="L85"/>
  <c r="K85"/>
  <c r="J85"/>
  <c r="I85"/>
  <c r="H85"/>
  <c r="G85"/>
  <c r="F85"/>
  <c r="E85"/>
  <c r="D85"/>
  <c r="C85"/>
  <c r="B85"/>
  <c r="S85" i="29"/>
  <c r="R85"/>
  <c r="Q85"/>
  <c r="P85"/>
  <c r="O85"/>
  <c r="N85"/>
  <c r="M85"/>
  <c r="L85"/>
  <c r="K85"/>
  <c r="J85"/>
  <c r="I85"/>
  <c r="H85"/>
  <c r="G85"/>
  <c r="F85"/>
  <c r="E85"/>
  <c r="D85"/>
  <c r="C85"/>
  <c r="B85"/>
  <c r="S85" i="30"/>
  <c r="R85"/>
  <c r="Q85"/>
  <c r="P85"/>
  <c r="O85"/>
  <c r="N85"/>
  <c r="M85"/>
  <c r="L85"/>
  <c r="K85"/>
  <c r="J85"/>
  <c r="I85"/>
  <c r="H85"/>
  <c r="G85"/>
  <c r="F85"/>
  <c r="E85"/>
  <c r="D85"/>
  <c r="C85"/>
  <c r="B85"/>
  <c r="S85" i="31"/>
  <c r="R85"/>
  <c r="Q85"/>
  <c r="P85"/>
  <c r="O85"/>
  <c r="N85"/>
  <c r="M85"/>
  <c r="L85"/>
  <c r="K85"/>
  <c r="J85"/>
  <c r="I85"/>
  <c r="H85"/>
  <c r="G85"/>
  <c r="F85"/>
  <c r="E85"/>
  <c r="D85"/>
  <c r="C85"/>
  <c r="B85"/>
  <c r="S85" i="32"/>
  <c r="R85"/>
  <c r="Q85"/>
  <c r="P85"/>
  <c r="O85"/>
  <c r="N85"/>
  <c r="M85"/>
  <c r="L85"/>
  <c r="K85"/>
  <c r="J85"/>
  <c r="I85"/>
  <c r="H85"/>
  <c r="G85"/>
  <c r="F85"/>
  <c r="E85"/>
  <c r="D85"/>
  <c r="C85"/>
  <c r="B85"/>
  <c r="S85" i="2"/>
  <c r="R85"/>
  <c r="Q85"/>
  <c r="P85"/>
  <c r="O85"/>
  <c r="N85"/>
  <c r="M85"/>
  <c r="L85"/>
  <c r="K85"/>
  <c r="J85"/>
  <c r="I85"/>
  <c r="H85"/>
  <c r="G85"/>
  <c r="F85"/>
  <c r="E85"/>
  <c r="D85"/>
  <c r="C85"/>
  <c r="B85"/>
  <c r="S79" i="3"/>
  <c r="R79"/>
  <c r="Q79"/>
  <c r="P79"/>
  <c r="O79"/>
  <c r="N79"/>
  <c r="M79"/>
  <c r="L79"/>
  <c r="K79"/>
  <c r="J79"/>
  <c r="I79"/>
  <c r="H79"/>
  <c r="G79"/>
  <c r="F79"/>
  <c r="E79"/>
  <c r="D79"/>
  <c r="C79"/>
  <c r="B79"/>
  <c r="S79" i="4"/>
  <c r="R79"/>
  <c r="Q79"/>
  <c r="P79"/>
  <c r="O79"/>
  <c r="N79"/>
  <c r="M79"/>
  <c r="L79"/>
  <c r="K79"/>
  <c r="J79"/>
  <c r="I79"/>
  <c r="H79"/>
  <c r="G79"/>
  <c r="F79"/>
  <c r="E79"/>
  <c r="D79"/>
  <c r="C79"/>
  <c r="B79"/>
  <c r="S79" i="5"/>
  <c r="R79"/>
  <c r="Q79"/>
  <c r="P79"/>
  <c r="O79"/>
  <c r="N79"/>
  <c r="M79"/>
  <c r="L79"/>
  <c r="K79"/>
  <c r="J79"/>
  <c r="I79"/>
  <c r="H79"/>
  <c r="G79"/>
  <c r="F79"/>
  <c r="E79"/>
  <c r="D79"/>
  <c r="C79"/>
  <c r="B79"/>
  <c r="S79" i="6"/>
  <c r="R79"/>
  <c r="Q79"/>
  <c r="P79"/>
  <c r="O79"/>
  <c r="N79"/>
  <c r="M79"/>
  <c r="L79"/>
  <c r="K79"/>
  <c r="J79"/>
  <c r="I79"/>
  <c r="H79"/>
  <c r="G79"/>
  <c r="F79"/>
  <c r="E79"/>
  <c r="D79"/>
  <c r="C79"/>
  <c r="B79"/>
  <c r="S79" i="7"/>
  <c r="R79"/>
  <c r="Q79"/>
  <c r="P79"/>
  <c r="O79"/>
  <c r="N79"/>
  <c r="M79"/>
  <c r="L79"/>
  <c r="K79"/>
  <c r="J79"/>
  <c r="I79"/>
  <c r="H79"/>
  <c r="G79"/>
  <c r="F79"/>
  <c r="E79"/>
  <c r="D79"/>
  <c r="C79"/>
  <c r="B79"/>
  <c r="S79" i="8"/>
  <c r="R79"/>
  <c r="Q79"/>
  <c r="P79"/>
  <c r="O79"/>
  <c r="N79"/>
  <c r="M79"/>
  <c r="L79"/>
  <c r="K79"/>
  <c r="J79"/>
  <c r="I79"/>
  <c r="H79"/>
  <c r="G79"/>
  <c r="F79"/>
  <c r="E79"/>
  <c r="D79"/>
  <c r="C79"/>
  <c r="B79"/>
  <c r="S79" i="9"/>
  <c r="R79"/>
  <c r="Q79"/>
  <c r="P79"/>
  <c r="O79"/>
  <c r="N79"/>
  <c r="M79"/>
  <c r="L79"/>
  <c r="K79"/>
  <c r="J79"/>
  <c r="I79"/>
  <c r="H79"/>
  <c r="G79"/>
  <c r="F79"/>
  <c r="E79"/>
  <c r="D79"/>
  <c r="C79"/>
  <c r="B79"/>
  <c r="S79" i="10"/>
  <c r="R79"/>
  <c r="Q79"/>
  <c r="P79"/>
  <c r="O79"/>
  <c r="N79"/>
  <c r="M79"/>
  <c r="L79"/>
  <c r="K79"/>
  <c r="J79"/>
  <c r="I79"/>
  <c r="H79"/>
  <c r="G79"/>
  <c r="F79"/>
  <c r="E79"/>
  <c r="D79"/>
  <c r="C79"/>
  <c r="B79"/>
  <c r="S79" i="11"/>
  <c r="R79"/>
  <c r="Q79"/>
  <c r="P79"/>
  <c r="O79"/>
  <c r="N79"/>
  <c r="M79"/>
  <c r="L79"/>
  <c r="K79"/>
  <c r="J79"/>
  <c r="I79"/>
  <c r="H79"/>
  <c r="G79"/>
  <c r="F79"/>
  <c r="E79"/>
  <c r="D79"/>
  <c r="C79"/>
  <c r="B79"/>
  <c r="S79" i="12"/>
  <c r="R79"/>
  <c r="Q79"/>
  <c r="P79"/>
  <c r="O79"/>
  <c r="N79"/>
  <c r="M79"/>
  <c r="L79"/>
  <c r="K79"/>
  <c r="J79"/>
  <c r="I79"/>
  <c r="H79"/>
  <c r="G79"/>
  <c r="F79"/>
  <c r="E79"/>
  <c r="D79"/>
  <c r="C79"/>
  <c r="B79"/>
  <c r="S79" i="13"/>
  <c r="R79"/>
  <c r="Q79"/>
  <c r="P79"/>
  <c r="O79"/>
  <c r="N79"/>
  <c r="M79"/>
  <c r="L79"/>
  <c r="K79"/>
  <c r="J79"/>
  <c r="I79"/>
  <c r="H79"/>
  <c r="G79"/>
  <c r="F79"/>
  <c r="E79"/>
  <c r="D79"/>
  <c r="C79"/>
  <c r="B79"/>
  <c r="S79" i="14"/>
  <c r="R79"/>
  <c r="Q79"/>
  <c r="P79"/>
  <c r="O79"/>
  <c r="N79"/>
  <c r="M79"/>
  <c r="L79"/>
  <c r="K79"/>
  <c r="J79"/>
  <c r="I79"/>
  <c r="H79"/>
  <c r="G79"/>
  <c r="F79"/>
  <c r="E79"/>
  <c r="D79"/>
  <c r="C79"/>
  <c r="B79"/>
  <c r="S79" i="15"/>
  <c r="R79"/>
  <c r="Q79"/>
  <c r="P79"/>
  <c r="O79"/>
  <c r="N79"/>
  <c r="M79"/>
  <c r="L79"/>
  <c r="K79"/>
  <c r="J79"/>
  <c r="I79"/>
  <c r="H79"/>
  <c r="G79"/>
  <c r="F79"/>
  <c r="E79"/>
  <c r="D79"/>
  <c r="C79"/>
  <c r="B79"/>
  <c r="S79" i="16"/>
  <c r="R79"/>
  <c r="Q79"/>
  <c r="P79"/>
  <c r="O79"/>
  <c r="N79"/>
  <c r="M79"/>
  <c r="L79"/>
  <c r="K79"/>
  <c r="J79"/>
  <c r="I79"/>
  <c r="H79"/>
  <c r="G79"/>
  <c r="F79"/>
  <c r="E79"/>
  <c r="D79"/>
  <c r="C79"/>
  <c r="B79"/>
  <c r="S79" i="17"/>
  <c r="R79"/>
  <c r="Q79"/>
  <c r="P79"/>
  <c r="O79"/>
  <c r="N79"/>
  <c r="M79"/>
  <c r="L79"/>
  <c r="K79"/>
  <c r="J79"/>
  <c r="I79"/>
  <c r="H79"/>
  <c r="G79"/>
  <c r="F79"/>
  <c r="E79"/>
  <c r="D79"/>
  <c r="C79"/>
  <c r="B79"/>
  <c r="S79" i="18"/>
  <c r="R79"/>
  <c r="Q79"/>
  <c r="P79"/>
  <c r="O79"/>
  <c r="N79"/>
  <c r="M79"/>
  <c r="L79"/>
  <c r="K79"/>
  <c r="J79"/>
  <c r="I79"/>
  <c r="H79"/>
  <c r="G79"/>
  <c r="F79"/>
  <c r="E79"/>
  <c r="D79"/>
  <c r="C79"/>
  <c r="B79"/>
  <c r="S79" i="19"/>
  <c r="R79"/>
  <c r="Q79"/>
  <c r="P79"/>
  <c r="O79"/>
  <c r="N79"/>
  <c r="M79"/>
  <c r="L79"/>
  <c r="K79"/>
  <c r="J79"/>
  <c r="I79"/>
  <c r="H79"/>
  <c r="G79"/>
  <c r="F79"/>
  <c r="E79"/>
  <c r="D79"/>
  <c r="C79"/>
  <c r="B79"/>
  <c r="S79" i="20"/>
  <c r="R79"/>
  <c r="Q79"/>
  <c r="P79"/>
  <c r="O79"/>
  <c r="N79"/>
  <c r="M79"/>
  <c r="L79"/>
  <c r="K79"/>
  <c r="J79"/>
  <c r="I79"/>
  <c r="H79"/>
  <c r="G79"/>
  <c r="F79"/>
  <c r="E79"/>
  <c r="D79"/>
  <c r="C79"/>
  <c r="B79"/>
  <c r="S79" i="21"/>
  <c r="R79"/>
  <c r="Q79"/>
  <c r="P79"/>
  <c r="O79"/>
  <c r="N79"/>
  <c r="M79"/>
  <c r="L79"/>
  <c r="K79"/>
  <c r="J79"/>
  <c r="I79"/>
  <c r="H79"/>
  <c r="G79"/>
  <c r="F79"/>
  <c r="E79"/>
  <c r="D79"/>
  <c r="C79"/>
  <c r="B79"/>
  <c r="S79" i="22"/>
  <c r="R79"/>
  <c r="Q79"/>
  <c r="P79"/>
  <c r="O79"/>
  <c r="N79"/>
  <c r="M79"/>
  <c r="L79"/>
  <c r="K79"/>
  <c r="J79"/>
  <c r="I79"/>
  <c r="H79"/>
  <c r="G79"/>
  <c r="F79"/>
  <c r="E79"/>
  <c r="D79"/>
  <c r="C79"/>
  <c r="B79"/>
  <c r="S79" i="23"/>
  <c r="R79"/>
  <c r="Q79"/>
  <c r="P79"/>
  <c r="O79"/>
  <c r="N79"/>
  <c r="M79"/>
  <c r="L79"/>
  <c r="K79"/>
  <c r="J79"/>
  <c r="I79"/>
  <c r="H79"/>
  <c r="G79"/>
  <c r="F79"/>
  <c r="E79"/>
  <c r="D79"/>
  <c r="C79"/>
  <c r="B79"/>
  <c r="S79" i="24"/>
  <c r="R79"/>
  <c r="Q79"/>
  <c r="P79"/>
  <c r="O79"/>
  <c r="N79"/>
  <c r="M79"/>
  <c r="L79"/>
  <c r="K79"/>
  <c r="J79"/>
  <c r="I79"/>
  <c r="H79"/>
  <c r="G79"/>
  <c r="F79"/>
  <c r="E79"/>
  <c r="D79"/>
  <c r="C79"/>
  <c r="B79"/>
  <c r="S79" i="25"/>
  <c r="R79"/>
  <c r="Q79"/>
  <c r="P79"/>
  <c r="O79"/>
  <c r="N79"/>
  <c r="M79"/>
  <c r="L79"/>
  <c r="K79"/>
  <c r="J79"/>
  <c r="I79"/>
  <c r="H79"/>
  <c r="G79"/>
  <c r="F79"/>
  <c r="E79"/>
  <c r="D79"/>
  <c r="C79"/>
  <c r="B79"/>
  <c r="S79" i="26"/>
  <c r="R79"/>
  <c r="Q79"/>
  <c r="P79"/>
  <c r="O79"/>
  <c r="N79"/>
  <c r="M79"/>
  <c r="L79"/>
  <c r="K79"/>
  <c r="J79"/>
  <c r="I79"/>
  <c r="H79"/>
  <c r="G79"/>
  <c r="F79"/>
  <c r="E79"/>
  <c r="D79"/>
  <c r="C79"/>
  <c r="B79"/>
  <c r="S79" i="27"/>
  <c r="R79"/>
  <c r="Q79"/>
  <c r="P79"/>
  <c r="O79"/>
  <c r="N79"/>
  <c r="M79"/>
  <c r="L79"/>
  <c r="K79"/>
  <c r="J79"/>
  <c r="I79"/>
  <c r="H79"/>
  <c r="G79"/>
  <c r="F79"/>
  <c r="E79"/>
  <c r="D79"/>
  <c r="C79"/>
  <c r="B79"/>
  <c r="S79" i="28"/>
  <c r="R79"/>
  <c r="Q79"/>
  <c r="P79"/>
  <c r="O79"/>
  <c r="N79"/>
  <c r="M79"/>
  <c r="L79"/>
  <c r="K79"/>
  <c r="J79"/>
  <c r="I79"/>
  <c r="H79"/>
  <c r="G79"/>
  <c r="F79"/>
  <c r="E79"/>
  <c r="D79"/>
  <c r="C79"/>
  <c r="B79"/>
  <c r="S79" i="29"/>
  <c r="R79"/>
  <c r="Q79"/>
  <c r="P79"/>
  <c r="O79"/>
  <c r="N79"/>
  <c r="M79"/>
  <c r="L79"/>
  <c r="K79"/>
  <c r="J79"/>
  <c r="I79"/>
  <c r="H79"/>
  <c r="G79"/>
  <c r="F79"/>
  <c r="E79"/>
  <c r="D79"/>
  <c r="C79"/>
  <c r="B79"/>
  <c r="S79" i="30"/>
  <c r="R79"/>
  <c r="Q79"/>
  <c r="P79"/>
  <c r="O79"/>
  <c r="N79"/>
  <c r="M79"/>
  <c r="L79"/>
  <c r="K79"/>
  <c r="J79"/>
  <c r="I79"/>
  <c r="H79"/>
  <c r="G79"/>
  <c r="F79"/>
  <c r="E79"/>
  <c r="D79"/>
  <c r="C79"/>
  <c r="B79"/>
  <c r="S79" i="31"/>
  <c r="R79"/>
  <c r="Q79"/>
  <c r="P79"/>
  <c r="O79"/>
  <c r="N79"/>
  <c r="M79"/>
  <c r="L79"/>
  <c r="K79"/>
  <c r="J79"/>
  <c r="I79"/>
  <c r="H79"/>
  <c r="G79"/>
  <c r="F79"/>
  <c r="E79"/>
  <c r="D79"/>
  <c r="C79"/>
  <c r="B79"/>
  <c r="S79" i="32"/>
  <c r="R79"/>
  <c r="Q79"/>
  <c r="P79"/>
  <c r="O79"/>
  <c r="N79"/>
  <c r="M79"/>
  <c r="L79"/>
  <c r="K79"/>
  <c r="J79"/>
  <c r="I79"/>
  <c r="H79"/>
  <c r="G79"/>
  <c r="F79"/>
  <c r="E79"/>
  <c r="D79"/>
  <c r="C79"/>
  <c r="B79"/>
  <c r="S79" i="2"/>
  <c r="R79"/>
  <c r="Q79"/>
  <c r="P79"/>
  <c r="O79"/>
  <c r="N79"/>
  <c r="M79"/>
  <c r="L79"/>
  <c r="K79"/>
  <c r="J79"/>
  <c r="I79"/>
  <c r="H79"/>
  <c r="G79"/>
  <c r="F79"/>
  <c r="E79"/>
  <c r="D79"/>
  <c r="C79"/>
  <c r="B79"/>
  <c r="S78" i="3"/>
  <c r="R78"/>
  <c r="Q78"/>
  <c r="P78"/>
  <c r="O78"/>
  <c r="N78"/>
  <c r="M78"/>
  <c r="L78"/>
  <c r="K78"/>
  <c r="J78"/>
  <c r="I78"/>
  <c r="H78"/>
  <c r="G78"/>
  <c r="F78"/>
  <c r="E78"/>
  <c r="D78"/>
  <c r="C78"/>
  <c r="B78"/>
  <c r="S78" i="4"/>
  <c r="R78"/>
  <c r="Q78"/>
  <c r="P78"/>
  <c r="O78"/>
  <c r="N78"/>
  <c r="M78"/>
  <c r="L78"/>
  <c r="K78"/>
  <c r="J78"/>
  <c r="I78"/>
  <c r="H78"/>
  <c r="G78"/>
  <c r="F78"/>
  <c r="E78"/>
  <c r="D78"/>
  <c r="C78"/>
  <c r="B78"/>
  <c r="S78" i="5"/>
  <c r="R78"/>
  <c r="Q78"/>
  <c r="P78"/>
  <c r="O78"/>
  <c r="N78"/>
  <c r="M78"/>
  <c r="L78"/>
  <c r="K78"/>
  <c r="J78"/>
  <c r="I78"/>
  <c r="H78"/>
  <c r="G78"/>
  <c r="F78"/>
  <c r="E78"/>
  <c r="D78"/>
  <c r="C78"/>
  <c r="B78"/>
  <c r="S78" i="6"/>
  <c r="R78"/>
  <c r="Q78"/>
  <c r="P78"/>
  <c r="O78"/>
  <c r="N78"/>
  <c r="M78"/>
  <c r="L78"/>
  <c r="K78"/>
  <c r="J78"/>
  <c r="I78"/>
  <c r="H78"/>
  <c r="G78"/>
  <c r="F78"/>
  <c r="E78"/>
  <c r="D78"/>
  <c r="C78"/>
  <c r="B78"/>
  <c r="S78" i="7"/>
  <c r="R78"/>
  <c r="Q78"/>
  <c r="P78"/>
  <c r="O78"/>
  <c r="N78"/>
  <c r="M78"/>
  <c r="L78"/>
  <c r="K78"/>
  <c r="J78"/>
  <c r="I78"/>
  <c r="H78"/>
  <c r="G78"/>
  <c r="F78"/>
  <c r="E78"/>
  <c r="D78"/>
  <c r="C78"/>
  <c r="B78"/>
  <c r="S78" i="8"/>
  <c r="R78"/>
  <c r="Q78"/>
  <c r="P78"/>
  <c r="O78"/>
  <c r="N78"/>
  <c r="M78"/>
  <c r="L78"/>
  <c r="K78"/>
  <c r="J78"/>
  <c r="I78"/>
  <c r="H78"/>
  <c r="G78"/>
  <c r="F78"/>
  <c r="E78"/>
  <c r="D78"/>
  <c r="C78"/>
  <c r="B78"/>
  <c r="S78" i="9"/>
  <c r="R78"/>
  <c r="Q78"/>
  <c r="P78"/>
  <c r="O78"/>
  <c r="N78"/>
  <c r="M78"/>
  <c r="L78"/>
  <c r="K78"/>
  <c r="J78"/>
  <c r="I78"/>
  <c r="H78"/>
  <c r="G78"/>
  <c r="F78"/>
  <c r="E78"/>
  <c r="D78"/>
  <c r="C78"/>
  <c r="B78"/>
  <c r="S78" i="10"/>
  <c r="R78"/>
  <c r="Q78"/>
  <c r="P78"/>
  <c r="O78"/>
  <c r="N78"/>
  <c r="M78"/>
  <c r="L78"/>
  <c r="K78"/>
  <c r="J78"/>
  <c r="I78"/>
  <c r="H78"/>
  <c r="G78"/>
  <c r="F78"/>
  <c r="E78"/>
  <c r="D78"/>
  <c r="C78"/>
  <c r="B78"/>
  <c r="S78" i="11"/>
  <c r="R78"/>
  <c r="Q78"/>
  <c r="P78"/>
  <c r="O78"/>
  <c r="N78"/>
  <c r="M78"/>
  <c r="L78"/>
  <c r="K78"/>
  <c r="J78"/>
  <c r="I78"/>
  <c r="H78"/>
  <c r="G78"/>
  <c r="F78"/>
  <c r="E78"/>
  <c r="D78"/>
  <c r="C78"/>
  <c r="B78"/>
  <c r="S78" i="12"/>
  <c r="R78"/>
  <c r="Q78"/>
  <c r="P78"/>
  <c r="O78"/>
  <c r="N78"/>
  <c r="M78"/>
  <c r="L78"/>
  <c r="K78"/>
  <c r="J78"/>
  <c r="I78"/>
  <c r="H78"/>
  <c r="G78"/>
  <c r="F78"/>
  <c r="E78"/>
  <c r="D78"/>
  <c r="C78"/>
  <c r="B78"/>
  <c r="S78" i="13"/>
  <c r="R78"/>
  <c r="Q78"/>
  <c r="P78"/>
  <c r="O78"/>
  <c r="N78"/>
  <c r="M78"/>
  <c r="L78"/>
  <c r="K78"/>
  <c r="J78"/>
  <c r="I78"/>
  <c r="H78"/>
  <c r="G78"/>
  <c r="F78"/>
  <c r="E78"/>
  <c r="D78"/>
  <c r="C78"/>
  <c r="B78"/>
  <c r="S78" i="14"/>
  <c r="R78"/>
  <c r="Q78"/>
  <c r="P78"/>
  <c r="O78"/>
  <c r="N78"/>
  <c r="M78"/>
  <c r="L78"/>
  <c r="K78"/>
  <c r="J78"/>
  <c r="I78"/>
  <c r="H78"/>
  <c r="G78"/>
  <c r="F78"/>
  <c r="E78"/>
  <c r="D78"/>
  <c r="C78"/>
  <c r="B78"/>
  <c r="S78" i="15"/>
  <c r="R78"/>
  <c r="Q78"/>
  <c r="P78"/>
  <c r="O78"/>
  <c r="N78"/>
  <c r="M78"/>
  <c r="L78"/>
  <c r="K78"/>
  <c r="J78"/>
  <c r="I78"/>
  <c r="H78"/>
  <c r="G78"/>
  <c r="F78"/>
  <c r="E78"/>
  <c r="D78"/>
  <c r="C78"/>
  <c r="B78"/>
  <c r="S78" i="16"/>
  <c r="R78"/>
  <c r="Q78"/>
  <c r="P78"/>
  <c r="O78"/>
  <c r="N78"/>
  <c r="M78"/>
  <c r="L78"/>
  <c r="K78"/>
  <c r="J78"/>
  <c r="I78"/>
  <c r="H78"/>
  <c r="G78"/>
  <c r="F78"/>
  <c r="E78"/>
  <c r="D78"/>
  <c r="C78"/>
  <c r="B78"/>
  <c r="S78" i="17"/>
  <c r="R78"/>
  <c r="Q78"/>
  <c r="P78"/>
  <c r="O78"/>
  <c r="N78"/>
  <c r="M78"/>
  <c r="L78"/>
  <c r="K78"/>
  <c r="J78"/>
  <c r="I78"/>
  <c r="H78"/>
  <c r="G78"/>
  <c r="F78"/>
  <c r="E78"/>
  <c r="D78"/>
  <c r="C78"/>
  <c r="B78"/>
  <c r="S78" i="18"/>
  <c r="R78"/>
  <c r="Q78"/>
  <c r="P78"/>
  <c r="O78"/>
  <c r="N78"/>
  <c r="M78"/>
  <c r="L78"/>
  <c r="K78"/>
  <c r="J78"/>
  <c r="I78"/>
  <c r="H78"/>
  <c r="G78"/>
  <c r="F78"/>
  <c r="E78"/>
  <c r="D78"/>
  <c r="C78"/>
  <c r="B78"/>
  <c r="S78" i="19"/>
  <c r="R78"/>
  <c r="Q78"/>
  <c r="P78"/>
  <c r="O78"/>
  <c r="N78"/>
  <c r="M78"/>
  <c r="L78"/>
  <c r="K78"/>
  <c r="J78"/>
  <c r="I78"/>
  <c r="H78"/>
  <c r="G78"/>
  <c r="F78"/>
  <c r="E78"/>
  <c r="D78"/>
  <c r="C78"/>
  <c r="B78"/>
  <c r="S78" i="20"/>
  <c r="R78"/>
  <c r="Q78"/>
  <c r="P78"/>
  <c r="O78"/>
  <c r="N78"/>
  <c r="M78"/>
  <c r="L78"/>
  <c r="K78"/>
  <c r="J78"/>
  <c r="I78"/>
  <c r="H78"/>
  <c r="G78"/>
  <c r="F78"/>
  <c r="E78"/>
  <c r="D78"/>
  <c r="C78"/>
  <c r="B78"/>
  <c r="S78" i="21"/>
  <c r="R78"/>
  <c r="Q78"/>
  <c r="P78"/>
  <c r="O78"/>
  <c r="N78"/>
  <c r="M78"/>
  <c r="L78"/>
  <c r="K78"/>
  <c r="J78"/>
  <c r="I78"/>
  <c r="H78"/>
  <c r="G78"/>
  <c r="F78"/>
  <c r="E78"/>
  <c r="D78"/>
  <c r="C78"/>
  <c r="B78"/>
  <c r="S78" i="22"/>
  <c r="R78"/>
  <c r="Q78"/>
  <c r="P78"/>
  <c r="O78"/>
  <c r="N78"/>
  <c r="M78"/>
  <c r="L78"/>
  <c r="K78"/>
  <c r="J78"/>
  <c r="I78"/>
  <c r="H78"/>
  <c r="G78"/>
  <c r="F78"/>
  <c r="E78"/>
  <c r="D78"/>
  <c r="C78"/>
  <c r="B78"/>
  <c r="S78" i="23"/>
  <c r="R78"/>
  <c r="Q78"/>
  <c r="P78"/>
  <c r="O78"/>
  <c r="N78"/>
  <c r="M78"/>
  <c r="L78"/>
  <c r="K78"/>
  <c r="J78"/>
  <c r="I78"/>
  <c r="H78"/>
  <c r="G78"/>
  <c r="F78"/>
  <c r="E78"/>
  <c r="D78"/>
  <c r="C78"/>
  <c r="B78"/>
  <c r="S78" i="24"/>
  <c r="R78"/>
  <c r="Q78"/>
  <c r="P78"/>
  <c r="O78"/>
  <c r="N78"/>
  <c r="M78"/>
  <c r="L78"/>
  <c r="K78"/>
  <c r="J78"/>
  <c r="I78"/>
  <c r="H78"/>
  <c r="G78"/>
  <c r="F78"/>
  <c r="E78"/>
  <c r="D78"/>
  <c r="C78"/>
  <c r="B78"/>
  <c r="S78" i="25"/>
  <c r="R78"/>
  <c r="Q78"/>
  <c r="P78"/>
  <c r="O78"/>
  <c r="N78"/>
  <c r="M78"/>
  <c r="L78"/>
  <c r="K78"/>
  <c r="J78"/>
  <c r="I78"/>
  <c r="H78"/>
  <c r="G78"/>
  <c r="F78"/>
  <c r="E78"/>
  <c r="D78"/>
  <c r="C78"/>
  <c r="B78"/>
  <c r="S78" i="26"/>
  <c r="R78"/>
  <c r="Q78"/>
  <c r="P78"/>
  <c r="O78"/>
  <c r="N78"/>
  <c r="M78"/>
  <c r="L78"/>
  <c r="K78"/>
  <c r="J78"/>
  <c r="I78"/>
  <c r="H78"/>
  <c r="G78"/>
  <c r="F78"/>
  <c r="E78"/>
  <c r="D78"/>
  <c r="C78"/>
  <c r="B78"/>
  <c r="S78" i="27"/>
  <c r="R78"/>
  <c r="Q78"/>
  <c r="P78"/>
  <c r="O78"/>
  <c r="N78"/>
  <c r="M78"/>
  <c r="L78"/>
  <c r="K78"/>
  <c r="J78"/>
  <c r="I78"/>
  <c r="H78"/>
  <c r="G78"/>
  <c r="F78"/>
  <c r="E78"/>
  <c r="D78"/>
  <c r="C78"/>
  <c r="B78"/>
  <c r="S78" i="28"/>
  <c r="R78"/>
  <c r="Q78"/>
  <c r="P78"/>
  <c r="O78"/>
  <c r="N78"/>
  <c r="M78"/>
  <c r="L78"/>
  <c r="K78"/>
  <c r="J78"/>
  <c r="I78"/>
  <c r="H78"/>
  <c r="G78"/>
  <c r="F78"/>
  <c r="E78"/>
  <c r="D78"/>
  <c r="C78"/>
  <c r="B78"/>
  <c r="S78" i="29"/>
  <c r="R78"/>
  <c r="Q78"/>
  <c r="P78"/>
  <c r="O78"/>
  <c r="N78"/>
  <c r="M78"/>
  <c r="L78"/>
  <c r="K78"/>
  <c r="J78"/>
  <c r="I78"/>
  <c r="H78"/>
  <c r="G78"/>
  <c r="F78"/>
  <c r="E78"/>
  <c r="D78"/>
  <c r="C78"/>
  <c r="B78"/>
  <c r="S78" i="30"/>
  <c r="R78"/>
  <c r="Q78"/>
  <c r="P78"/>
  <c r="O78"/>
  <c r="N78"/>
  <c r="M78"/>
  <c r="L78"/>
  <c r="K78"/>
  <c r="J78"/>
  <c r="I78"/>
  <c r="H78"/>
  <c r="G78"/>
  <c r="F78"/>
  <c r="E78"/>
  <c r="D78"/>
  <c r="C78"/>
  <c r="B78"/>
  <c r="S78" i="31"/>
  <c r="R78"/>
  <c r="Q78"/>
  <c r="P78"/>
  <c r="O78"/>
  <c r="N78"/>
  <c r="M78"/>
  <c r="L78"/>
  <c r="K78"/>
  <c r="J78"/>
  <c r="I78"/>
  <c r="H78"/>
  <c r="G78"/>
  <c r="F78"/>
  <c r="E78"/>
  <c r="D78"/>
  <c r="C78"/>
  <c r="B78"/>
  <c r="S78" i="32"/>
  <c r="R78"/>
  <c r="Q78"/>
  <c r="P78"/>
  <c r="O78"/>
  <c r="N78"/>
  <c r="M78"/>
  <c r="L78"/>
  <c r="K78"/>
  <c r="J78"/>
  <c r="I78"/>
  <c r="H78"/>
  <c r="G78"/>
  <c r="F78"/>
  <c r="E78"/>
  <c r="D78"/>
  <c r="C78"/>
  <c r="B78"/>
  <c r="S78" i="2"/>
  <c r="R78"/>
  <c r="Q78"/>
  <c r="P78"/>
  <c r="O78"/>
  <c r="N78"/>
  <c r="M78"/>
  <c r="L78"/>
  <c r="K78"/>
  <c r="J78"/>
  <c r="I78"/>
  <c r="H78"/>
  <c r="G78"/>
  <c r="F78"/>
  <c r="E78"/>
  <c r="D78"/>
  <c r="C78"/>
  <c r="B78"/>
  <c r="S77" i="3"/>
  <c r="R77"/>
  <c r="Q77"/>
  <c r="P77"/>
  <c r="O77"/>
  <c r="N77"/>
  <c r="M77"/>
  <c r="L77"/>
  <c r="K77"/>
  <c r="J77"/>
  <c r="I77"/>
  <c r="H77"/>
  <c r="G77"/>
  <c r="F77"/>
  <c r="E77"/>
  <c r="D77"/>
  <c r="C77"/>
  <c r="B77"/>
  <c r="S77" i="4"/>
  <c r="R77"/>
  <c r="Q77"/>
  <c r="P77"/>
  <c r="O77"/>
  <c r="N77"/>
  <c r="M77"/>
  <c r="L77"/>
  <c r="K77"/>
  <c r="J77"/>
  <c r="I77"/>
  <c r="H77"/>
  <c r="G77"/>
  <c r="F77"/>
  <c r="E77"/>
  <c r="D77"/>
  <c r="C77"/>
  <c r="B77"/>
  <c r="S77" i="5"/>
  <c r="R77"/>
  <c r="Q77"/>
  <c r="P77"/>
  <c r="O77"/>
  <c r="N77"/>
  <c r="M77"/>
  <c r="L77"/>
  <c r="K77"/>
  <c r="J77"/>
  <c r="I77"/>
  <c r="H77"/>
  <c r="G77"/>
  <c r="F77"/>
  <c r="E77"/>
  <c r="D77"/>
  <c r="C77"/>
  <c r="B77"/>
  <c r="S77" i="6"/>
  <c r="R77"/>
  <c r="Q77"/>
  <c r="P77"/>
  <c r="O77"/>
  <c r="N77"/>
  <c r="M77"/>
  <c r="L77"/>
  <c r="K77"/>
  <c r="J77"/>
  <c r="I77"/>
  <c r="H77"/>
  <c r="G77"/>
  <c r="F77"/>
  <c r="E77"/>
  <c r="D77"/>
  <c r="C77"/>
  <c r="B77"/>
  <c r="S77" i="7"/>
  <c r="R77"/>
  <c r="Q77"/>
  <c r="P77"/>
  <c r="O77"/>
  <c r="N77"/>
  <c r="M77"/>
  <c r="L77"/>
  <c r="K77"/>
  <c r="J77"/>
  <c r="I77"/>
  <c r="H77"/>
  <c r="G77"/>
  <c r="F77"/>
  <c r="E77"/>
  <c r="D77"/>
  <c r="C77"/>
  <c r="B77"/>
  <c r="S77" i="8"/>
  <c r="R77"/>
  <c r="Q77"/>
  <c r="P77"/>
  <c r="O77"/>
  <c r="N77"/>
  <c r="M77"/>
  <c r="L77"/>
  <c r="K77"/>
  <c r="J77"/>
  <c r="I77"/>
  <c r="H77"/>
  <c r="G77"/>
  <c r="F77"/>
  <c r="E77"/>
  <c r="D77"/>
  <c r="C77"/>
  <c r="B77"/>
  <c r="S77" i="9"/>
  <c r="R77"/>
  <c r="Q77"/>
  <c r="P77"/>
  <c r="O77"/>
  <c r="N77"/>
  <c r="M77"/>
  <c r="L77"/>
  <c r="K77"/>
  <c r="J77"/>
  <c r="I77"/>
  <c r="H77"/>
  <c r="G77"/>
  <c r="F77"/>
  <c r="E77"/>
  <c r="D77"/>
  <c r="C77"/>
  <c r="B77"/>
  <c r="S77" i="10"/>
  <c r="R77"/>
  <c r="Q77"/>
  <c r="P77"/>
  <c r="O77"/>
  <c r="N77"/>
  <c r="M77"/>
  <c r="L77"/>
  <c r="K77"/>
  <c r="J77"/>
  <c r="I77"/>
  <c r="H77"/>
  <c r="G77"/>
  <c r="F77"/>
  <c r="E77"/>
  <c r="D77"/>
  <c r="C77"/>
  <c r="B77"/>
  <c r="S77" i="11"/>
  <c r="R77"/>
  <c r="Q77"/>
  <c r="P77"/>
  <c r="O77"/>
  <c r="N77"/>
  <c r="M77"/>
  <c r="L77"/>
  <c r="K77"/>
  <c r="J77"/>
  <c r="I77"/>
  <c r="H77"/>
  <c r="G77"/>
  <c r="F77"/>
  <c r="E77"/>
  <c r="D77"/>
  <c r="C77"/>
  <c r="B77"/>
  <c r="S77" i="12"/>
  <c r="R77"/>
  <c r="Q77"/>
  <c r="P77"/>
  <c r="O77"/>
  <c r="N77"/>
  <c r="M77"/>
  <c r="L77"/>
  <c r="K77"/>
  <c r="J77"/>
  <c r="I77"/>
  <c r="H77"/>
  <c r="G77"/>
  <c r="F77"/>
  <c r="E77"/>
  <c r="D77"/>
  <c r="C77"/>
  <c r="B77"/>
  <c r="S77" i="13"/>
  <c r="R77"/>
  <c r="Q77"/>
  <c r="P77"/>
  <c r="O77"/>
  <c r="N77"/>
  <c r="M77"/>
  <c r="L77"/>
  <c r="K77"/>
  <c r="J77"/>
  <c r="I77"/>
  <c r="H77"/>
  <c r="G77"/>
  <c r="F77"/>
  <c r="E77"/>
  <c r="D77"/>
  <c r="C77"/>
  <c r="B77"/>
  <c r="S77" i="14"/>
  <c r="R77"/>
  <c r="Q77"/>
  <c r="P77"/>
  <c r="O77"/>
  <c r="N77"/>
  <c r="M77"/>
  <c r="L77"/>
  <c r="K77"/>
  <c r="J77"/>
  <c r="I77"/>
  <c r="H77"/>
  <c r="G77"/>
  <c r="F77"/>
  <c r="E77"/>
  <c r="D77"/>
  <c r="C77"/>
  <c r="B77"/>
  <c r="S77" i="15"/>
  <c r="R77"/>
  <c r="Q77"/>
  <c r="P77"/>
  <c r="O77"/>
  <c r="N77"/>
  <c r="M77"/>
  <c r="L77"/>
  <c r="K77"/>
  <c r="J77"/>
  <c r="I77"/>
  <c r="H77"/>
  <c r="G77"/>
  <c r="F77"/>
  <c r="E77"/>
  <c r="D77"/>
  <c r="C77"/>
  <c r="B77"/>
  <c r="S77" i="16"/>
  <c r="R77"/>
  <c r="Q77"/>
  <c r="P77"/>
  <c r="O77"/>
  <c r="N77"/>
  <c r="M77"/>
  <c r="L77"/>
  <c r="K77"/>
  <c r="J77"/>
  <c r="I77"/>
  <c r="H77"/>
  <c r="G77"/>
  <c r="F77"/>
  <c r="E77"/>
  <c r="D77"/>
  <c r="C77"/>
  <c r="B77"/>
  <c r="S77" i="17"/>
  <c r="R77"/>
  <c r="Q77"/>
  <c r="P77"/>
  <c r="O77"/>
  <c r="N77"/>
  <c r="M77"/>
  <c r="L77"/>
  <c r="K77"/>
  <c r="J77"/>
  <c r="I77"/>
  <c r="H77"/>
  <c r="G77"/>
  <c r="F77"/>
  <c r="E77"/>
  <c r="D77"/>
  <c r="C77"/>
  <c r="B77"/>
  <c r="S77" i="18"/>
  <c r="R77"/>
  <c r="Q77"/>
  <c r="P77"/>
  <c r="O77"/>
  <c r="N77"/>
  <c r="M77"/>
  <c r="L77"/>
  <c r="K77"/>
  <c r="J77"/>
  <c r="I77"/>
  <c r="H77"/>
  <c r="G77"/>
  <c r="F77"/>
  <c r="E77"/>
  <c r="D77"/>
  <c r="C77"/>
  <c r="B77"/>
  <c r="S77" i="19"/>
  <c r="R77"/>
  <c r="Q77"/>
  <c r="P77"/>
  <c r="O77"/>
  <c r="N77"/>
  <c r="M77"/>
  <c r="L77"/>
  <c r="K77"/>
  <c r="J77"/>
  <c r="I77"/>
  <c r="H77"/>
  <c r="G77"/>
  <c r="F77"/>
  <c r="E77"/>
  <c r="D77"/>
  <c r="C77"/>
  <c r="B77"/>
  <c r="S77" i="20"/>
  <c r="R77"/>
  <c r="Q77"/>
  <c r="P77"/>
  <c r="O77"/>
  <c r="N77"/>
  <c r="M77"/>
  <c r="L77"/>
  <c r="K77"/>
  <c r="J77"/>
  <c r="I77"/>
  <c r="H77"/>
  <c r="G77"/>
  <c r="F77"/>
  <c r="E77"/>
  <c r="D77"/>
  <c r="C77"/>
  <c r="B77"/>
  <c r="S77" i="21"/>
  <c r="R77"/>
  <c r="Q77"/>
  <c r="P77"/>
  <c r="O77"/>
  <c r="N77"/>
  <c r="M77"/>
  <c r="L77"/>
  <c r="K77"/>
  <c r="J77"/>
  <c r="I77"/>
  <c r="H77"/>
  <c r="G77"/>
  <c r="F77"/>
  <c r="E77"/>
  <c r="D77"/>
  <c r="C77"/>
  <c r="B77"/>
  <c r="S77" i="22"/>
  <c r="R77"/>
  <c r="Q77"/>
  <c r="P77"/>
  <c r="O77"/>
  <c r="N77"/>
  <c r="M77"/>
  <c r="L77"/>
  <c r="K77"/>
  <c r="J77"/>
  <c r="I77"/>
  <c r="H77"/>
  <c r="G77"/>
  <c r="F77"/>
  <c r="E77"/>
  <c r="D77"/>
  <c r="C77"/>
  <c r="B77"/>
  <c r="S77" i="23"/>
  <c r="R77"/>
  <c r="Q77"/>
  <c r="P77"/>
  <c r="O77"/>
  <c r="N77"/>
  <c r="M77"/>
  <c r="L77"/>
  <c r="K77"/>
  <c r="J77"/>
  <c r="I77"/>
  <c r="H77"/>
  <c r="G77"/>
  <c r="F77"/>
  <c r="E77"/>
  <c r="D77"/>
  <c r="C77"/>
  <c r="B77"/>
  <c r="S77" i="24"/>
  <c r="R77"/>
  <c r="Q77"/>
  <c r="P77"/>
  <c r="O77"/>
  <c r="N77"/>
  <c r="M77"/>
  <c r="L77"/>
  <c r="K77"/>
  <c r="J77"/>
  <c r="I77"/>
  <c r="H77"/>
  <c r="G77"/>
  <c r="F77"/>
  <c r="E77"/>
  <c r="D77"/>
  <c r="C77"/>
  <c r="B77"/>
  <c r="S77" i="25"/>
  <c r="R77"/>
  <c r="Q77"/>
  <c r="P77"/>
  <c r="O77"/>
  <c r="N77"/>
  <c r="M77"/>
  <c r="L77"/>
  <c r="K77"/>
  <c r="J77"/>
  <c r="I77"/>
  <c r="H77"/>
  <c r="G77"/>
  <c r="F77"/>
  <c r="E77"/>
  <c r="D77"/>
  <c r="C77"/>
  <c r="B77"/>
  <c r="S77" i="26"/>
  <c r="R77"/>
  <c r="Q77"/>
  <c r="P77"/>
  <c r="O77"/>
  <c r="N77"/>
  <c r="M77"/>
  <c r="L77"/>
  <c r="K77"/>
  <c r="J77"/>
  <c r="I77"/>
  <c r="H77"/>
  <c r="G77"/>
  <c r="F77"/>
  <c r="E77"/>
  <c r="D77"/>
  <c r="C77"/>
  <c r="B77"/>
  <c r="S77" i="27"/>
  <c r="R77"/>
  <c r="Q77"/>
  <c r="P77"/>
  <c r="O77"/>
  <c r="N77"/>
  <c r="M77"/>
  <c r="L77"/>
  <c r="K77"/>
  <c r="J77"/>
  <c r="I77"/>
  <c r="H77"/>
  <c r="G77"/>
  <c r="F77"/>
  <c r="E77"/>
  <c r="D77"/>
  <c r="C77"/>
  <c r="B77"/>
  <c r="S77" i="28"/>
  <c r="R77"/>
  <c r="Q77"/>
  <c r="P77"/>
  <c r="O77"/>
  <c r="N77"/>
  <c r="M77"/>
  <c r="L77"/>
  <c r="K77"/>
  <c r="J77"/>
  <c r="I77"/>
  <c r="H77"/>
  <c r="G77"/>
  <c r="F77"/>
  <c r="E77"/>
  <c r="D77"/>
  <c r="C77"/>
  <c r="B77"/>
  <c r="S77" i="29"/>
  <c r="R77"/>
  <c r="Q77"/>
  <c r="P77"/>
  <c r="O77"/>
  <c r="N77"/>
  <c r="M77"/>
  <c r="L77"/>
  <c r="K77"/>
  <c r="J77"/>
  <c r="I77"/>
  <c r="H77"/>
  <c r="G77"/>
  <c r="F77"/>
  <c r="E77"/>
  <c r="D77"/>
  <c r="C77"/>
  <c r="B77"/>
  <c r="S77" i="30"/>
  <c r="R77"/>
  <c r="Q77"/>
  <c r="P77"/>
  <c r="O77"/>
  <c r="N77"/>
  <c r="M77"/>
  <c r="L77"/>
  <c r="K77"/>
  <c r="J77"/>
  <c r="I77"/>
  <c r="H77"/>
  <c r="G77"/>
  <c r="F77"/>
  <c r="E77"/>
  <c r="D77"/>
  <c r="C77"/>
  <c r="B77"/>
  <c r="S77" i="31"/>
  <c r="R77"/>
  <c r="Q77"/>
  <c r="P77"/>
  <c r="O77"/>
  <c r="N77"/>
  <c r="M77"/>
  <c r="L77"/>
  <c r="K77"/>
  <c r="J77"/>
  <c r="I77"/>
  <c r="H77"/>
  <c r="G77"/>
  <c r="F77"/>
  <c r="E77"/>
  <c r="D77"/>
  <c r="C77"/>
  <c r="B77"/>
  <c r="S77" i="32"/>
  <c r="R77"/>
  <c r="Q77"/>
  <c r="P77"/>
  <c r="O77"/>
  <c r="N77"/>
  <c r="M77"/>
  <c r="L77"/>
  <c r="K77"/>
  <c r="J77"/>
  <c r="I77"/>
  <c r="H77"/>
  <c r="G77"/>
  <c r="F77"/>
  <c r="E77"/>
  <c r="D77"/>
  <c r="C77"/>
  <c r="B77"/>
  <c r="S77" i="2"/>
  <c r="R77"/>
  <c r="Q77"/>
  <c r="P77"/>
  <c r="O77"/>
  <c r="N77"/>
  <c r="M77"/>
  <c r="L77"/>
  <c r="K77"/>
  <c r="J77"/>
  <c r="I77"/>
  <c r="H77"/>
  <c r="G77"/>
  <c r="F77"/>
  <c r="E77"/>
  <c r="D77"/>
  <c r="C77"/>
  <c r="B77"/>
  <c r="S76" i="3"/>
  <c r="R76"/>
  <c r="Q76"/>
  <c r="P76"/>
  <c r="O76"/>
  <c r="N76"/>
  <c r="M76"/>
  <c r="L76"/>
  <c r="K76"/>
  <c r="J76"/>
  <c r="I76"/>
  <c r="H76"/>
  <c r="G76"/>
  <c r="F76"/>
  <c r="E76"/>
  <c r="D76"/>
  <c r="C76"/>
  <c r="B76"/>
  <c r="S76" i="4"/>
  <c r="R76"/>
  <c r="Q76"/>
  <c r="P76"/>
  <c r="O76"/>
  <c r="N76"/>
  <c r="M76"/>
  <c r="L76"/>
  <c r="K76"/>
  <c r="J76"/>
  <c r="I76"/>
  <c r="H76"/>
  <c r="G76"/>
  <c r="F76"/>
  <c r="E76"/>
  <c r="D76"/>
  <c r="C76"/>
  <c r="B76"/>
  <c r="S76" i="5"/>
  <c r="R76"/>
  <c r="Q76"/>
  <c r="P76"/>
  <c r="O76"/>
  <c r="N76"/>
  <c r="M76"/>
  <c r="L76"/>
  <c r="K76"/>
  <c r="J76"/>
  <c r="I76"/>
  <c r="H76"/>
  <c r="G76"/>
  <c r="F76"/>
  <c r="E76"/>
  <c r="D76"/>
  <c r="C76"/>
  <c r="B76"/>
  <c r="S76" i="6"/>
  <c r="R76"/>
  <c r="Q76"/>
  <c r="P76"/>
  <c r="O76"/>
  <c r="N76"/>
  <c r="M76"/>
  <c r="L76"/>
  <c r="K76"/>
  <c r="J76"/>
  <c r="I76"/>
  <c r="H76"/>
  <c r="G76"/>
  <c r="F76"/>
  <c r="E76"/>
  <c r="D76"/>
  <c r="C76"/>
  <c r="B76"/>
  <c r="S76" i="7"/>
  <c r="R76"/>
  <c r="Q76"/>
  <c r="P76"/>
  <c r="O76"/>
  <c r="N76"/>
  <c r="M76"/>
  <c r="L76"/>
  <c r="K76"/>
  <c r="J76"/>
  <c r="I76"/>
  <c r="H76"/>
  <c r="G76"/>
  <c r="F76"/>
  <c r="E76"/>
  <c r="D76"/>
  <c r="C76"/>
  <c r="B76"/>
  <c r="S76" i="8"/>
  <c r="R76"/>
  <c r="Q76"/>
  <c r="P76"/>
  <c r="O76"/>
  <c r="N76"/>
  <c r="M76"/>
  <c r="L76"/>
  <c r="K76"/>
  <c r="J76"/>
  <c r="I76"/>
  <c r="H76"/>
  <c r="G76"/>
  <c r="F76"/>
  <c r="E76"/>
  <c r="D76"/>
  <c r="C76"/>
  <c r="B76"/>
  <c r="S76" i="9"/>
  <c r="R76"/>
  <c r="Q76"/>
  <c r="P76"/>
  <c r="O76"/>
  <c r="N76"/>
  <c r="M76"/>
  <c r="L76"/>
  <c r="K76"/>
  <c r="J76"/>
  <c r="I76"/>
  <c r="H76"/>
  <c r="G76"/>
  <c r="F76"/>
  <c r="E76"/>
  <c r="D76"/>
  <c r="C76"/>
  <c r="B76"/>
  <c r="S76" i="10"/>
  <c r="R76"/>
  <c r="Q76"/>
  <c r="P76"/>
  <c r="O76"/>
  <c r="N76"/>
  <c r="M76"/>
  <c r="L76"/>
  <c r="K76"/>
  <c r="J76"/>
  <c r="I76"/>
  <c r="H76"/>
  <c r="G76"/>
  <c r="F76"/>
  <c r="E76"/>
  <c r="D76"/>
  <c r="C76"/>
  <c r="B76"/>
  <c r="S76" i="11"/>
  <c r="R76"/>
  <c r="Q76"/>
  <c r="P76"/>
  <c r="O76"/>
  <c r="N76"/>
  <c r="M76"/>
  <c r="L76"/>
  <c r="K76"/>
  <c r="J76"/>
  <c r="I76"/>
  <c r="H76"/>
  <c r="G76"/>
  <c r="F76"/>
  <c r="E76"/>
  <c r="D76"/>
  <c r="C76"/>
  <c r="B76"/>
  <c r="S76" i="12"/>
  <c r="R76"/>
  <c r="Q76"/>
  <c r="P76"/>
  <c r="O76"/>
  <c r="N76"/>
  <c r="M76"/>
  <c r="L76"/>
  <c r="K76"/>
  <c r="J76"/>
  <c r="I76"/>
  <c r="H76"/>
  <c r="G76"/>
  <c r="F76"/>
  <c r="E76"/>
  <c r="D76"/>
  <c r="C76"/>
  <c r="B76"/>
  <c r="S76" i="13"/>
  <c r="R76"/>
  <c r="Q76"/>
  <c r="P76"/>
  <c r="O76"/>
  <c r="N76"/>
  <c r="M76"/>
  <c r="L76"/>
  <c r="K76"/>
  <c r="J76"/>
  <c r="I76"/>
  <c r="H76"/>
  <c r="G76"/>
  <c r="F76"/>
  <c r="E76"/>
  <c r="D76"/>
  <c r="C76"/>
  <c r="B76"/>
  <c r="S76" i="14"/>
  <c r="R76"/>
  <c r="Q76"/>
  <c r="P76"/>
  <c r="O76"/>
  <c r="N76"/>
  <c r="M76"/>
  <c r="L76"/>
  <c r="K76"/>
  <c r="J76"/>
  <c r="I76"/>
  <c r="H76"/>
  <c r="G76"/>
  <c r="F76"/>
  <c r="E76"/>
  <c r="D76"/>
  <c r="C76"/>
  <c r="B76"/>
  <c r="S76" i="15"/>
  <c r="R76"/>
  <c r="Q76"/>
  <c r="P76"/>
  <c r="O76"/>
  <c r="N76"/>
  <c r="M76"/>
  <c r="L76"/>
  <c r="K76"/>
  <c r="J76"/>
  <c r="I76"/>
  <c r="H76"/>
  <c r="G76"/>
  <c r="F76"/>
  <c r="E76"/>
  <c r="D76"/>
  <c r="C76"/>
  <c r="B76"/>
  <c r="S76" i="16"/>
  <c r="R76"/>
  <c r="Q76"/>
  <c r="P76"/>
  <c r="O76"/>
  <c r="N76"/>
  <c r="M76"/>
  <c r="L76"/>
  <c r="K76"/>
  <c r="J76"/>
  <c r="I76"/>
  <c r="H76"/>
  <c r="G76"/>
  <c r="F76"/>
  <c r="E76"/>
  <c r="D76"/>
  <c r="C76"/>
  <c r="B76"/>
  <c r="S76" i="17"/>
  <c r="R76"/>
  <c r="Q76"/>
  <c r="P76"/>
  <c r="O76"/>
  <c r="N76"/>
  <c r="M76"/>
  <c r="L76"/>
  <c r="K76"/>
  <c r="J76"/>
  <c r="I76"/>
  <c r="H76"/>
  <c r="G76"/>
  <c r="F76"/>
  <c r="E76"/>
  <c r="D76"/>
  <c r="C76"/>
  <c r="B76"/>
  <c r="S76" i="18"/>
  <c r="R76"/>
  <c r="Q76"/>
  <c r="P76"/>
  <c r="O76"/>
  <c r="N76"/>
  <c r="M76"/>
  <c r="L76"/>
  <c r="K76"/>
  <c r="J76"/>
  <c r="I76"/>
  <c r="H76"/>
  <c r="G76"/>
  <c r="F76"/>
  <c r="E76"/>
  <c r="D76"/>
  <c r="C76"/>
  <c r="B76"/>
  <c r="S76" i="19"/>
  <c r="R76"/>
  <c r="Q76"/>
  <c r="P76"/>
  <c r="O76"/>
  <c r="N76"/>
  <c r="M76"/>
  <c r="L76"/>
  <c r="K76"/>
  <c r="J76"/>
  <c r="I76"/>
  <c r="H76"/>
  <c r="G76"/>
  <c r="F76"/>
  <c r="E76"/>
  <c r="D76"/>
  <c r="C76"/>
  <c r="B76"/>
  <c r="S76" i="20"/>
  <c r="R76"/>
  <c r="Q76"/>
  <c r="P76"/>
  <c r="O76"/>
  <c r="N76"/>
  <c r="M76"/>
  <c r="L76"/>
  <c r="K76"/>
  <c r="J76"/>
  <c r="I76"/>
  <c r="H76"/>
  <c r="G76"/>
  <c r="F76"/>
  <c r="E76"/>
  <c r="D76"/>
  <c r="C76"/>
  <c r="B76"/>
  <c r="S76" i="21"/>
  <c r="R76"/>
  <c r="Q76"/>
  <c r="P76"/>
  <c r="O76"/>
  <c r="N76"/>
  <c r="M76"/>
  <c r="L76"/>
  <c r="K76"/>
  <c r="J76"/>
  <c r="I76"/>
  <c r="H76"/>
  <c r="G76"/>
  <c r="F76"/>
  <c r="E76"/>
  <c r="D76"/>
  <c r="C76"/>
  <c r="B76"/>
  <c r="S76" i="22"/>
  <c r="R76"/>
  <c r="Q76"/>
  <c r="P76"/>
  <c r="O76"/>
  <c r="N76"/>
  <c r="M76"/>
  <c r="L76"/>
  <c r="K76"/>
  <c r="J76"/>
  <c r="I76"/>
  <c r="H76"/>
  <c r="G76"/>
  <c r="F76"/>
  <c r="E76"/>
  <c r="D76"/>
  <c r="C76"/>
  <c r="B76"/>
  <c r="S76" i="23"/>
  <c r="R76"/>
  <c r="Q76"/>
  <c r="P76"/>
  <c r="O76"/>
  <c r="N76"/>
  <c r="M76"/>
  <c r="L76"/>
  <c r="K76"/>
  <c r="J76"/>
  <c r="I76"/>
  <c r="H76"/>
  <c r="G76"/>
  <c r="F76"/>
  <c r="E76"/>
  <c r="D76"/>
  <c r="C76"/>
  <c r="B76"/>
  <c r="S76" i="24"/>
  <c r="R76"/>
  <c r="Q76"/>
  <c r="P76"/>
  <c r="O76"/>
  <c r="N76"/>
  <c r="M76"/>
  <c r="L76"/>
  <c r="K76"/>
  <c r="J76"/>
  <c r="I76"/>
  <c r="H76"/>
  <c r="G76"/>
  <c r="F76"/>
  <c r="E76"/>
  <c r="D76"/>
  <c r="C76"/>
  <c r="B76"/>
  <c r="S76" i="25"/>
  <c r="R76"/>
  <c r="Q76"/>
  <c r="P76"/>
  <c r="O76"/>
  <c r="N76"/>
  <c r="M76"/>
  <c r="L76"/>
  <c r="K76"/>
  <c r="J76"/>
  <c r="I76"/>
  <c r="H76"/>
  <c r="G76"/>
  <c r="F76"/>
  <c r="E76"/>
  <c r="D76"/>
  <c r="C76"/>
  <c r="B76"/>
  <c r="S76" i="26"/>
  <c r="R76"/>
  <c r="Q76"/>
  <c r="P76"/>
  <c r="O76"/>
  <c r="N76"/>
  <c r="M76"/>
  <c r="L76"/>
  <c r="K76"/>
  <c r="J76"/>
  <c r="I76"/>
  <c r="H76"/>
  <c r="G76"/>
  <c r="F76"/>
  <c r="E76"/>
  <c r="D76"/>
  <c r="C76"/>
  <c r="B76"/>
  <c r="S76" i="27"/>
  <c r="R76"/>
  <c r="Q76"/>
  <c r="P76"/>
  <c r="O76"/>
  <c r="N76"/>
  <c r="M76"/>
  <c r="L76"/>
  <c r="K76"/>
  <c r="J76"/>
  <c r="I76"/>
  <c r="H76"/>
  <c r="G76"/>
  <c r="F76"/>
  <c r="E76"/>
  <c r="D76"/>
  <c r="C76"/>
  <c r="B76"/>
  <c r="S76" i="28"/>
  <c r="R76"/>
  <c r="Q76"/>
  <c r="P76"/>
  <c r="O76"/>
  <c r="N76"/>
  <c r="M76"/>
  <c r="L76"/>
  <c r="K76"/>
  <c r="J76"/>
  <c r="I76"/>
  <c r="H76"/>
  <c r="G76"/>
  <c r="F76"/>
  <c r="E76"/>
  <c r="D76"/>
  <c r="C76"/>
  <c r="B76"/>
  <c r="S76" i="29"/>
  <c r="R76"/>
  <c r="Q76"/>
  <c r="P76"/>
  <c r="O76"/>
  <c r="N76"/>
  <c r="M76"/>
  <c r="L76"/>
  <c r="K76"/>
  <c r="J76"/>
  <c r="I76"/>
  <c r="H76"/>
  <c r="G76"/>
  <c r="F76"/>
  <c r="E76"/>
  <c r="D76"/>
  <c r="C76"/>
  <c r="B76"/>
  <c r="S76" i="30"/>
  <c r="R76"/>
  <c r="Q76"/>
  <c r="P76"/>
  <c r="O76"/>
  <c r="N76"/>
  <c r="M76"/>
  <c r="L76"/>
  <c r="K76"/>
  <c r="J76"/>
  <c r="I76"/>
  <c r="H76"/>
  <c r="G76"/>
  <c r="F76"/>
  <c r="E76"/>
  <c r="D76"/>
  <c r="C76"/>
  <c r="B76"/>
  <c r="S76" i="31"/>
  <c r="R76"/>
  <c r="Q76"/>
  <c r="P76"/>
  <c r="O76"/>
  <c r="N76"/>
  <c r="M76"/>
  <c r="L76"/>
  <c r="K76"/>
  <c r="J76"/>
  <c r="I76"/>
  <c r="H76"/>
  <c r="G76"/>
  <c r="F76"/>
  <c r="E76"/>
  <c r="D76"/>
  <c r="C76"/>
  <c r="B76"/>
  <c r="S76" i="32"/>
  <c r="R76"/>
  <c r="Q76"/>
  <c r="P76"/>
  <c r="O76"/>
  <c r="N76"/>
  <c r="M76"/>
  <c r="L76"/>
  <c r="K76"/>
  <c r="J76"/>
  <c r="I76"/>
  <c r="H76"/>
  <c r="G76"/>
  <c r="F76"/>
  <c r="E76"/>
  <c r="D76"/>
  <c r="C76"/>
  <c r="B76"/>
  <c r="S76" i="2"/>
  <c r="R76"/>
  <c r="Q76"/>
  <c r="P76"/>
  <c r="O76"/>
  <c r="N76"/>
  <c r="M76"/>
  <c r="L76"/>
  <c r="K76"/>
  <c r="J76"/>
  <c r="I76"/>
  <c r="H76"/>
  <c r="G76"/>
  <c r="F76"/>
  <c r="E76"/>
  <c r="D76"/>
  <c r="C76"/>
  <c r="B76"/>
  <c r="S75" i="3"/>
  <c r="R75"/>
  <c r="Q75"/>
  <c r="P75"/>
  <c r="O75"/>
  <c r="N75"/>
  <c r="M75"/>
  <c r="L75"/>
  <c r="K75"/>
  <c r="J75"/>
  <c r="I75"/>
  <c r="H75"/>
  <c r="G75"/>
  <c r="F75"/>
  <c r="E75"/>
  <c r="D75"/>
  <c r="C75"/>
  <c r="B75"/>
  <c r="S75" i="4"/>
  <c r="R75"/>
  <c r="Q75"/>
  <c r="P75"/>
  <c r="O75"/>
  <c r="N75"/>
  <c r="M75"/>
  <c r="L75"/>
  <c r="K75"/>
  <c r="J75"/>
  <c r="I75"/>
  <c r="H75"/>
  <c r="G75"/>
  <c r="F75"/>
  <c r="E75"/>
  <c r="D75"/>
  <c r="C75"/>
  <c r="B75"/>
  <c r="S75" i="5"/>
  <c r="R75"/>
  <c r="Q75"/>
  <c r="P75"/>
  <c r="O75"/>
  <c r="N75"/>
  <c r="M75"/>
  <c r="L75"/>
  <c r="K75"/>
  <c r="J75"/>
  <c r="I75"/>
  <c r="H75"/>
  <c r="G75"/>
  <c r="F75"/>
  <c r="E75"/>
  <c r="D75"/>
  <c r="C75"/>
  <c r="B75"/>
  <c r="S75" i="6"/>
  <c r="R75"/>
  <c r="Q75"/>
  <c r="P75"/>
  <c r="O75"/>
  <c r="N75"/>
  <c r="M75"/>
  <c r="L75"/>
  <c r="K75"/>
  <c r="J75"/>
  <c r="I75"/>
  <c r="H75"/>
  <c r="G75"/>
  <c r="F75"/>
  <c r="E75"/>
  <c r="D75"/>
  <c r="C75"/>
  <c r="B75"/>
  <c r="S75" i="7"/>
  <c r="R75"/>
  <c r="Q75"/>
  <c r="P75"/>
  <c r="O75"/>
  <c r="N75"/>
  <c r="M75"/>
  <c r="L75"/>
  <c r="K75"/>
  <c r="J75"/>
  <c r="I75"/>
  <c r="H75"/>
  <c r="G75"/>
  <c r="F75"/>
  <c r="E75"/>
  <c r="D75"/>
  <c r="C75"/>
  <c r="B75"/>
  <c r="S75" i="8"/>
  <c r="R75"/>
  <c r="Q75"/>
  <c r="P75"/>
  <c r="O75"/>
  <c r="N75"/>
  <c r="M75"/>
  <c r="L75"/>
  <c r="K75"/>
  <c r="J75"/>
  <c r="I75"/>
  <c r="H75"/>
  <c r="G75"/>
  <c r="F75"/>
  <c r="E75"/>
  <c r="D75"/>
  <c r="C75"/>
  <c r="B75"/>
  <c r="S75" i="9"/>
  <c r="R75"/>
  <c r="Q75"/>
  <c r="P75"/>
  <c r="O75"/>
  <c r="N75"/>
  <c r="M75"/>
  <c r="L75"/>
  <c r="K75"/>
  <c r="J75"/>
  <c r="I75"/>
  <c r="H75"/>
  <c r="G75"/>
  <c r="F75"/>
  <c r="E75"/>
  <c r="D75"/>
  <c r="C75"/>
  <c r="B75"/>
  <c r="S75" i="10"/>
  <c r="R75"/>
  <c r="Q75"/>
  <c r="P75"/>
  <c r="O75"/>
  <c r="N75"/>
  <c r="M75"/>
  <c r="L75"/>
  <c r="K75"/>
  <c r="J75"/>
  <c r="I75"/>
  <c r="H75"/>
  <c r="G75"/>
  <c r="F75"/>
  <c r="E75"/>
  <c r="D75"/>
  <c r="C75"/>
  <c r="B75"/>
  <c r="S75" i="11"/>
  <c r="R75"/>
  <c r="Q75"/>
  <c r="P75"/>
  <c r="O75"/>
  <c r="N75"/>
  <c r="M75"/>
  <c r="L75"/>
  <c r="K75"/>
  <c r="J75"/>
  <c r="I75"/>
  <c r="H75"/>
  <c r="G75"/>
  <c r="F75"/>
  <c r="E75"/>
  <c r="D75"/>
  <c r="C75"/>
  <c r="B75"/>
  <c r="S75" i="12"/>
  <c r="R75"/>
  <c r="Q75"/>
  <c r="P75"/>
  <c r="O75"/>
  <c r="N75"/>
  <c r="M75"/>
  <c r="L75"/>
  <c r="K75"/>
  <c r="J75"/>
  <c r="I75"/>
  <c r="H75"/>
  <c r="G75"/>
  <c r="F75"/>
  <c r="E75"/>
  <c r="D75"/>
  <c r="C75"/>
  <c r="B75"/>
  <c r="S75" i="13"/>
  <c r="R75"/>
  <c r="Q75"/>
  <c r="P75"/>
  <c r="O75"/>
  <c r="N75"/>
  <c r="M75"/>
  <c r="L75"/>
  <c r="K75"/>
  <c r="J75"/>
  <c r="I75"/>
  <c r="H75"/>
  <c r="G75"/>
  <c r="F75"/>
  <c r="E75"/>
  <c r="D75"/>
  <c r="C75"/>
  <c r="B75"/>
  <c r="S75" i="14"/>
  <c r="R75"/>
  <c r="Q75"/>
  <c r="P75"/>
  <c r="O75"/>
  <c r="N75"/>
  <c r="M75"/>
  <c r="L75"/>
  <c r="K75"/>
  <c r="J75"/>
  <c r="I75"/>
  <c r="H75"/>
  <c r="G75"/>
  <c r="F75"/>
  <c r="E75"/>
  <c r="D75"/>
  <c r="C75"/>
  <c r="B75"/>
  <c r="S75" i="15"/>
  <c r="R75"/>
  <c r="Q75"/>
  <c r="P75"/>
  <c r="O75"/>
  <c r="N75"/>
  <c r="M75"/>
  <c r="L75"/>
  <c r="K75"/>
  <c r="J75"/>
  <c r="I75"/>
  <c r="H75"/>
  <c r="G75"/>
  <c r="F75"/>
  <c r="E75"/>
  <c r="D75"/>
  <c r="C75"/>
  <c r="B75"/>
  <c r="S75" i="16"/>
  <c r="R75"/>
  <c r="Q75"/>
  <c r="P75"/>
  <c r="O75"/>
  <c r="N75"/>
  <c r="M75"/>
  <c r="L75"/>
  <c r="K75"/>
  <c r="J75"/>
  <c r="I75"/>
  <c r="H75"/>
  <c r="G75"/>
  <c r="F75"/>
  <c r="E75"/>
  <c r="D75"/>
  <c r="C75"/>
  <c r="B75"/>
  <c r="S75" i="17"/>
  <c r="R75"/>
  <c r="Q75"/>
  <c r="P75"/>
  <c r="O75"/>
  <c r="N75"/>
  <c r="M75"/>
  <c r="L75"/>
  <c r="K75"/>
  <c r="J75"/>
  <c r="I75"/>
  <c r="H75"/>
  <c r="G75"/>
  <c r="F75"/>
  <c r="E75"/>
  <c r="D75"/>
  <c r="C75"/>
  <c r="B75"/>
  <c r="S75" i="18"/>
  <c r="R75"/>
  <c r="Q75"/>
  <c r="P75"/>
  <c r="O75"/>
  <c r="N75"/>
  <c r="M75"/>
  <c r="L75"/>
  <c r="K75"/>
  <c r="J75"/>
  <c r="I75"/>
  <c r="H75"/>
  <c r="G75"/>
  <c r="F75"/>
  <c r="E75"/>
  <c r="D75"/>
  <c r="C75"/>
  <c r="B75"/>
  <c r="S75" i="19"/>
  <c r="R75"/>
  <c r="Q75"/>
  <c r="P75"/>
  <c r="O75"/>
  <c r="N75"/>
  <c r="M75"/>
  <c r="L75"/>
  <c r="K75"/>
  <c r="J75"/>
  <c r="I75"/>
  <c r="H75"/>
  <c r="G75"/>
  <c r="F75"/>
  <c r="E75"/>
  <c r="D75"/>
  <c r="C75"/>
  <c r="B75"/>
  <c r="S75" i="20"/>
  <c r="R75"/>
  <c r="Q75"/>
  <c r="P75"/>
  <c r="O75"/>
  <c r="N75"/>
  <c r="M75"/>
  <c r="L75"/>
  <c r="K75"/>
  <c r="J75"/>
  <c r="I75"/>
  <c r="H75"/>
  <c r="G75"/>
  <c r="F75"/>
  <c r="E75"/>
  <c r="D75"/>
  <c r="C75"/>
  <c r="B75"/>
  <c r="S75" i="21"/>
  <c r="R75"/>
  <c r="Q75"/>
  <c r="P75"/>
  <c r="O75"/>
  <c r="N75"/>
  <c r="M75"/>
  <c r="L75"/>
  <c r="K75"/>
  <c r="J75"/>
  <c r="I75"/>
  <c r="H75"/>
  <c r="G75"/>
  <c r="F75"/>
  <c r="E75"/>
  <c r="D75"/>
  <c r="C75"/>
  <c r="B75"/>
  <c r="S75" i="22"/>
  <c r="R75"/>
  <c r="Q75"/>
  <c r="P75"/>
  <c r="O75"/>
  <c r="N75"/>
  <c r="M75"/>
  <c r="L75"/>
  <c r="K75"/>
  <c r="J75"/>
  <c r="I75"/>
  <c r="H75"/>
  <c r="G75"/>
  <c r="F75"/>
  <c r="E75"/>
  <c r="D75"/>
  <c r="C75"/>
  <c r="B75"/>
  <c r="S75" i="23"/>
  <c r="R75"/>
  <c r="Q75"/>
  <c r="P75"/>
  <c r="O75"/>
  <c r="N75"/>
  <c r="M75"/>
  <c r="L75"/>
  <c r="K75"/>
  <c r="J75"/>
  <c r="I75"/>
  <c r="H75"/>
  <c r="G75"/>
  <c r="F75"/>
  <c r="E75"/>
  <c r="D75"/>
  <c r="C75"/>
  <c r="B75"/>
  <c r="S75" i="24"/>
  <c r="R75"/>
  <c r="Q75"/>
  <c r="P75"/>
  <c r="O75"/>
  <c r="N75"/>
  <c r="M75"/>
  <c r="L75"/>
  <c r="K75"/>
  <c r="J75"/>
  <c r="I75"/>
  <c r="H75"/>
  <c r="G75"/>
  <c r="F75"/>
  <c r="E75"/>
  <c r="D75"/>
  <c r="C75"/>
  <c r="B75"/>
  <c r="S75" i="25"/>
  <c r="R75"/>
  <c r="Q75"/>
  <c r="P75"/>
  <c r="O75"/>
  <c r="N75"/>
  <c r="M75"/>
  <c r="L75"/>
  <c r="K75"/>
  <c r="J75"/>
  <c r="I75"/>
  <c r="H75"/>
  <c r="G75"/>
  <c r="F75"/>
  <c r="E75"/>
  <c r="D75"/>
  <c r="C75"/>
  <c r="B75"/>
  <c r="S75" i="26"/>
  <c r="R75"/>
  <c r="Q75"/>
  <c r="P75"/>
  <c r="O75"/>
  <c r="N75"/>
  <c r="M75"/>
  <c r="L75"/>
  <c r="K75"/>
  <c r="J75"/>
  <c r="I75"/>
  <c r="H75"/>
  <c r="G75"/>
  <c r="F75"/>
  <c r="E75"/>
  <c r="D75"/>
  <c r="C75"/>
  <c r="B75"/>
  <c r="S75" i="27"/>
  <c r="R75"/>
  <c r="Q75"/>
  <c r="P75"/>
  <c r="O75"/>
  <c r="N75"/>
  <c r="M75"/>
  <c r="L75"/>
  <c r="K75"/>
  <c r="J75"/>
  <c r="I75"/>
  <c r="H75"/>
  <c r="G75"/>
  <c r="F75"/>
  <c r="E75"/>
  <c r="D75"/>
  <c r="C75"/>
  <c r="B75"/>
  <c r="S75" i="28"/>
  <c r="R75"/>
  <c r="Q75"/>
  <c r="P75"/>
  <c r="O75"/>
  <c r="N75"/>
  <c r="M75"/>
  <c r="L75"/>
  <c r="K75"/>
  <c r="J75"/>
  <c r="I75"/>
  <c r="H75"/>
  <c r="G75"/>
  <c r="F75"/>
  <c r="E75"/>
  <c r="D75"/>
  <c r="C75"/>
  <c r="B75"/>
  <c r="S75" i="29"/>
  <c r="R75"/>
  <c r="Q75"/>
  <c r="P75"/>
  <c r="O75"/>
  <c r="N75"/>
  <c r="M75"/>
  <c r="L75"/>
  <c r="K75"/>
  <c r="J75"/>
  <c r="I75"/>
  <c r="H75"/>
  <c r="G75"/>
  <c r="F75"/>
  <c r="E75"/>
  <c r="D75"/>
  <c r="C75"/>
  <c r="B75"/>
  <c r="S75" i="30"/>
  <c r="R75"/>
  <c r="Q75"/>
  <c r="P75"/>
  <c r="O75"/>
  <c r="N75"/>
  <c r="M75"/>
  <c r="L75"/>
  <c r="K75"/>
  <c r="J75"/>
  <c r="I75"/>
  <c r="H75"/>
  <c r="G75"/>
  <c r="F75"/>
  <c r="E75"/>
  <c r="D75"/>
  <c r="C75"/>
  <c r="B75"/>
  <c r="S75" i="31"/>
  <c r="R75"/>
  <c r="Q75"/>
  <c r="P75"/>
  <c r="O75"/>
  <c r="N75"/>
  <c r="M75"/>
  <c r="L75"/>
  <c r="K75"/>
  <c r="J75"/>
  <c r="I75"/>
  <c r="H75"/>
  <c r="G75"/>
  <c r="F75"/>
  <c r="E75"/>
  <c r="D75"/>
  <c r="C75"/>
  <c r="B75"/>
  <c r="S75" i="32"/>
  <c r="R75"/>
  <c r="Q75"/>
  <c r="P75"/>
  <c r="O75"/>
  <c r="N75"/>
  <c r="M75"/>
  <c r="L75"/>
  <c r="K75"/>
  <c r="J75"/>
  <c r="I75"/>
  <c r="H75"/>
  <c r="G75"/>
  <c r="F75"/>
  <c r="E75"/>
  <c r="D75"/>
  <c r="C75"/>
  <c r="B75"/>
  <c r="S75" i="2"/>
  <c r="R75"/>
  <c r="Q75"/>
  <c r="P75"/>
  <c r="O75"/>
  <c r="N75"/>
  <c r="M75"/>
  <c r="L75"/>
  <c r="K75"/>
  <c r="J75"/>
  <c r="I75"/>
  <c r="H75"/>
  <c r="G75"/>
  <c r="F75"/>
  <c r="E75"/>
  <c r="D75"/>
  <c r="C75"/>
  <c r="B75"/>
  <c r="S69" i="3"/>
  <c r="R69"/>
  <c r="Q69"/>
  <c r="P69"/>
  <c r="O69"/>
  <c r="N69"/>
  <c r="M69"/>
  <c r="L69"/>
  <c r="K69"/>
  <c r="J69"/>
  <c r="I69"/>
  <c r="H69"/>
  <c r="G69"/>
  <c r="F69"/>
  <c r="E69"/>
  <c r="D69"/>
  <c r="C69"/>
  <c r="B69"/>
  <c r="S69" i="4"/>
  <c r="R69"/>
  <c r="Q69"/>
  <c r="P69"/>
  <c r="O69"/>
  <c r="N69"/>
  <c r="M69"/>
  <c r="L69"/>
  <c r="K69"/>
  <c r="J69"/>
  <c r="I69"/>
  <c r="H69"/>
  <c r="G69"/>
  <c r="F69"/>
  <c r="E69"/>
  <c r="D69"/>
  <c r="C69"/>
  <c r="B69"/>
  <c r="S69" i="5"/>
  <c r="R69"/>
  <c r="Q69"/>
  <c r="P69"/>
  <c r="O69"/>
  <c r="N69"/>
  <c r="M69"/>
  <c r="L69"/>
  <c r="K69"/>
  <c r="J69"/>
  <c r="I69"/>
  <c r="H69"/>
  <c r="G69"/>
  <c r="F69"/>
  <c r="E69"/>
  <c r="D69"/>
  <c r="C69"/>
  <c r="B69"/>
  <c r="S69" i="6"/>
  <c r="R69"/>
  <c r="Q69"/>
  <c r="P69"/>
  <c r="O69"/>
  <c r="N69"/>
  <c r="M69"/>
  <c r="L69"/>
  <c r="K69"/>
  <c r="J69"/>
  <c r="I69"/>
  <c r="H69"/>
  <c r="G69"/>
  <c r="F69"/>
  <c r="E69"/>
  <c r="D69"/>
  <c r="C69"/>
  <c r="B69"/>
  <c r="S69" i="7"/>
  <c r="R69"/>
  <c r="Q69"/>
  <c r="P69"/>
  <c r="O69"/>
  <c r="N69"/>
  <c r="M69"/>
  <c r="L69"/>
  <c r="K69"/>
  <c r="J69"/>
  <c r="I69"/>
  <c r="H69"/>
  <c r="G69"/>
  <c r="F69"/>
  <c r="E69"/>
  <c r="D69"/>
  <c r="C69"/>
  <c r="B69"/>
  <c r="S69" i="8"/>
  <c r="R69"/>
  <c r="Q69"/>
  <c r="P69"/>
  <c r="O69"/>
  <c r="N69"/>
  <c r="M69"/>
  <c r="L69"/>
  <c r="K69"/>
  <c r="J69"/>
  <c r="I69"/>
  <c r="H69"/>
  <c r="G69"/>
  <c r="F69"/>
  <c r="E69"/>
  <c r="D69"/>
  <c r="C69"/>
  <c r="B69"/>
  <c r="S69" i="9"/>
  <c r="R69"/>
  <c r="Q69"/>
  <c r="P69"/>
  <c r="O69"/>
  <c r="N69"/>
  <c r="M69"/>
  <c r="L69"/>
  <c r="K69"/>
  <c r="J69"/>
  <c r="I69"/>
  <c r="H69"/>
  <c r="G69"/>
  <c r="F69"/>
  <c r="E69"/>
  <c r="D69"/>
  <c r="C69"/>
  <c r="B69"/>
  <c r="S69" i="10"/>
  <c r="R69"/>
  <c r="Q69"/>
  <c r="P69"/>
  <c r="O69"/>
  <c r="N69"/>
  <c r="M69"/>
  <c r="L69"/>
  <c r="K69"/>
  <c r="J69"/>
  <c r="I69"/>
  <c r="H69"/>
  <c r="G69"/>
  <c r="F69"/>
  <c r="E69"/>
  <c r="D69"/>
  <c r="C69"/>
  <c r="B69"/>
  <c r="S69" i="11"/>
  <c r="R69"/>
  <c r="Q69"/>
  <c r="P69"/>
  <c r="O69"/>
  <c r="N69"/>
  <c r="M69"/>
  <c r="L69"/>
  <c r="K69"/>
  <c r="J69"/>
  <c r="I69"/>
  <c r="H69"/>
  <c r="G69"/>
  <c r="F69"/>
  <c r="E69"/>
  <c r="D69"/>
  <c r="C69"/>
  <c r="B69"/>
  <c r="S69" i="12"/>
  <c r="R69"/>
  <c r="Q69"/>
  <c r="P69"/>
  <c r="O69"/>
  <c r="N69"/>
  <c r="M69"/>
  <c r="L69"/>
  <c r="K69"/>
  <c r="J69"/>
  <c r="I69"/>
  <c r="H69"/>
  <c r="G69"/>
  <c r="F69"/>
  <c r="E69"/>
  <c r="D69"/>
  <c r="C69"/>
  <c r="B69"/>
  <c r="S69" i="13"/>
  <c r="R69"/>
  <c r="Q69"/>
  <c r="P69"/>
  <c r="O69"/>
  <c r="N69"/>
  <c r="M69"/>
  <c r="L69"/>
  <c r="K69"/>
  <c r="J69"/>
  <c r="I69"/>
  <c r="H69"/>
  <c r="G69"/>
  <c r="F69"/>
  <c r="E69"/>
  <c r="D69"/>
  <c r="C69"/>
  <c r="B69"/>
  <c r="S69" i="14"/>
  <c r="R69"/>
  <c r="Q69"/>
  <c r="P69"/>
  <c r="O69"/>
  <c r="N69"/>
  <c r="M69"/>
  <c r="L69"/>
  <c r="K69"/>
  <c r="J69"/>
  <c r="I69"/>
  <c r="H69"/>
  <c r="G69"/>
  <c r="F69"/>
  <c r="E69"/>
  <c r="D69"/>
  <c r="C69"/>
  <c r="B69"/>
  <c r="S69" i="15"/>
  <c r="R69"/>
  <c r="Q69"/>
  <c r="P69"/>
  <c r="O69"/>
  <c r="N69"/>
  <c r="M69"/>
  <c r="L69"/>
  <c r="K69"/>
  <c r="J69"/>
  <c r="I69"/>
  <c r="H69"/>
  <c r="G69"/>
  <c r="F69"/>
  <c r="E69"/>
  <c r="D69"/>
  <c r="C69"/>
  <c r="B69"/>
  <c r="S69" i="16"/>
  <c r="R69"/>
  <c r="Q69"/>
  <c r="P69"/>
  <c r="O69"/>
  <c r="N69"/>
  <c r="M69"/>
  <c r="L69"/>
  <c r="K69"/>
  <c r="J69"/>
  <c r="I69"/>
  <c r="H69"/>
  <c r="G69"/>
  <c r="F69"/>
  <c r="E69"/>
  <c r="D69"/>
  <c r="C69"/>
  <c r="B69"/>
  <c r="S69" i="17"/>
  <c r="R69"/>
  <c r="Q69"/>
  <c r="P69"/>
  <c r="O69"/>
  <c r="N69"/>
  <c r="M69"/>
  <c r="L69"/>
  <c r="K69"/>
  <c r="J69"/>
  <c r="I69"/>
  <c r="H69"/>
  <c r="G69"/>
  <c r="F69"/>
  <c r="E69"/>
  <c r="D69"/>
  <c r="C69"/>
  <c r="B69"/>
  <c r="S69" i="18"/>
  <c r="R69"/>
  <c r="Q69"/>
  <c r="P69"/>
  <c r="O69"/>
  <c r="N69"/>
  <c r="M69"/>
  <c r="L69"/>
  <c r="K69"/>
  <c r="J69"/>
  <c r="I69"/>
  <c r="H69"/>
  <c r="G69"/>
  <c r="F69"/>
  <c r="E69"/>
  <c r="D69"/>
  <c r="C69"/>
  <c r="B69"/>
  <c r="S69" i="19"/>
  <c r="R69"/>
  <c r="Q69"/>
  <c r="P69"/>
  <c r="O69"/>
  <c r="N69"/>
  <c r="M69"/>
  <c r="L69"/>
  <c r="K69"/>
  <c r="J69"/>
  <c r="I69"/>
  <c r="H69"/>
  <c r="G69"/>
  <c r="F69"/>
  <c r="E69"/>
  <c r="D69"/>
  <c r="C69"/>
  <c r="B69"/>
  <c r="S69" i="20"/>
  <c r="R69"/>
  <c r="Q69"/>
  <c r="P69"/>
  <c r="O69"/>
  <c r="N69"/>
  <c r="M69"/>
  <c r="L69"/>
  <c r="K69"/>
  <c r="J69"/>
  <c r="I69"/>
  <c r="H69"/>
  <c r="G69"/>
  <c r="F69"/>
  <c r="E69"/>
  <c r="D69"/>
  <c r="C69"/>
  <c r="B69"/>
  <c r="S69" i="21"/>
  <c r="R69"/>
  <c r="Q69"/>
  <c r="P69"/>
  <c r="O69"/>
  <c r="N69"/>
  <c r="M69"/>
  <c r="L69"/>
  <c r="K69"/>
  <c r="J69"/>
  <c r="I69"/>
  <c r="H69"/>
  <c r="G69"/>
  <c r="F69"/>
  <c r="E69"/>
  <c r="D69"/>
  <c r="C69"/>
  <c r="B69"/>
  <c r="S69" i="22"/>
  <c r="R69"/>
  <c r="Q69"/>
  <c r="P69"/>
  <c r="O69"/>
  <c r="N69"/>
  <c r="M69"/>
  <c r="L69"/>
  <c r="K69"/>
  <c r="J69"/>
  <c r="I69"/>
  <c r="H69"/>
  <c r="G69"/>
  <c r="F69"/>
  <c r="E69"/>
  <c r="D69"/>
  <c r="C69"/>
  <c r="B69"/>
  <c r="S69" i="23"/>
  <c r="R69"/>
  <c r="Q69"/>
  <c r="P69"/>
  <c r="O69"/>
  <c r="N69"/>
  <c r="M69"/>
  <c r="L69"/>
  <c r="K69"/>
  <c r="J69"/>
  <c r="I69"/>
  <c r="H69"/>
  <c r="G69"/>
  <c r="F69"/>
  <c r="E69"/>
  <c r="D69"/>
  <c r="C69"/>
  <c r="B69"/>
  <c r="S69" i="24"/>
  <c r="R69"/>
  <c r="Q69"/>
  <c r="P69"/>
  <c r="O69"/>
  <c r="N69"/>
  <c r="M69"/>
  <c r="L69"/>
  <c r="K69"/>
  <c r="J69"/>
  <c r="I69"/>
  <c r="H69"/>
  <c r="G69"/>
  <c r="F69"/>
  <c r="E69"/>
  <c r="D69"/>
  <c r="C69"/>
  <c r="B69"/>
  <c r="S69" i="25"/>
  <c r="R69"/>
  <c r="Q69"/>
  <c r="P69"/>
  <c r="O69"/>
  <c r="N69"/>
  <c r="M69"/>
  <c r="L69"/>
  <c r="K69"/>
  <c r="J69"/>
  <c r="I69"/>
  <c r="H69"/>
  <c r="G69"/>
  <c r="F69"/>
  <c r="E69"/>
  <c r="D69"/>
  <c r="C69"/>
  <c r="B69"/>
  <c r="S69" i="26"/>
  <c r="R69"/>
  <c r="Q69"/>
  <c r="P69"/>
  <c r="O69"/>
  <c r="N69"/>
  <c r="M69"/>
  <c r="L69"/>
  <c r="K69"/>
  <c r="J69"/>
  <c r="I69"/>
  <c r="H69"/>
  <c r="G69"/>
  <c r="F69"/>
  <c r="E69"/>
  <c r="D69"/>
  <c r="C69"/>
  <c r="B69"/>
  <c r="S69" i="27"/>
  <c r="R69"/>
  <c r="Q69"/>
  <c r="P69"/>
  <c r="O69"/>
  <c r="N69"/>
  <c r="M69"/>
  <c r="L69"/>
  <c r="K69"/>
  <c r="J69"/>
  <c r="I69"/>
  <c r="H69"/>
  <c r="G69"/>
  <c r="F69"/>
  <c r="E69"/>
  <c r="D69"/>
  <c r="C69"/>
  <c r="B69"/>
  <c r="S69" i="28"/>
  <c r="R69"/>
  <c r="Q69"/>
  <c r="P69"/>
  <c r="O69"/>
  <c r="N69"/>
  <c r="M69"/>
  <c r="L69"/>
  <c r="K69"/>
  <c r="J69"/>
  <c r="I69"/>
  <c r="H69"/>
  <c r="G69"/>
  <c r="F69"/>
  <c r="E69"/>
  <c r="D69"/>
  <c r="C69"/>
  <c r="B69"/>
  <c r="S69" i="29"/>
  <c r="R69"/>
  <c r="Q69"/>
  <c r="P69"/>
  <c r="O69"/>
  <c r="N69"/>
  <c r="M69"/>
  <c r="L69"/>
  <c r="K69"/>
  <c r="J69"/>
  <c r="I69"/>
  <c r="H69"/>
  <c r="G69"/>
  <c r="F69"/>
  <c r="E69"/>
  <c r="D69"/>
  <c r="C69"/>
  <c r="B69"/>
  <c r="S69" i="30"/>
  <c r="R69"/>
  <c r="Q69"/>
  <c r="P69"/>
  <c r="O69"/>
  <c r="N69"/>
  <c r="M69"/>
  <c r="L69"/>
  <c r="K69"/>
  <c r="J69"/>
  <c r="I69"/>
  <c r="H69"/>
  <c r="G69"/>
  <c r="F69"/>
  <c r="E69"/>
  <c r="D69"/>
  <c r="C69"/>
  <c r="B69"/>
  <c r="S69" i="31"/>
  <c r="R69"/>
  <c r="Q69"/>
  <c r="P69"/>
  <c r="O69"/>
  <c r="N69"/>
  <c r="M69"/>
  <c r="L69"/>
  <c r="K69"/>
  <c r="J69"/>
  <c r="I69"/>
  <c r="H69"/>
  <c r="G69"/>
  <c r="F69"/>
  <c r="E69"/>
  <c r="D69"/>
  <c r="C69"/>
  <c r="B69"/>
  <c r="S69" i="32"/>
  <c r="R69"/>
  <c r="Q69"/>
  <c r="P69"/>
  <c r="O69"/>
  <c r="N69"/>
  <c r="M69"/>
  <c r="L69"/>
  <c r="K69"/>
  <c r="J69"/>
  <c r="I69"/>
  <c r="H69"/>
  <c r="G69"/>
  <c r="F69"/>
  <c r="E69"/>
  <c r="D69"/>
  <c r="C69"/>
  <c r="B69"/>
  <c r="S69" i="2"/>
  <c r="R69"/>
  <c r="Q69"/>
  <c r="P69"/>
  <c r="O69"/>
  <c r="N69"/>
  <c r="M69"/>
  <c r="L69"/>
  <c r="K69"/>
  <c r="J69"/>
  <c r="I69"/>
  <c r="H69"/>
  <c r="G69"/>
  <c r="F69"/>
  <c r="E69"/>
  <c r="D69"/>
  <c r="C69"/>
  <c r="B69"/>
  <c r="S68" i="3"/>
  <c r="R68"/>
  <c r="Q68"/>
  <c r="P68"/>
  <c r="O68"/>
  <c r="N68"/>
  <c r="M68"/>
  <c r="L68"/>
  <c r="K68"/>
  <c r="J68"/>
  <c r="I68"/>
  <c r="H68"/>
  <c r="G68"/>
  <c r="F68"/>
  <c r="E68"/>
  <c r="D68"/>
  <c r="C68"/>
  <c r="B68"/>
  <c r="S68" i="4"/>
  <c r="R68"/>
  <c r="Q68"/>
  <c r="P68"/>
  <c r="O68"/>
  <c r="N68"/>
  <c r="M68"/>
  <c r="L68"/>
  <c r="K68"/>
  <c r="J68"/>
  <c r="I68"/>
  <c r="H68"/>
  <c r="G68"/>
  <c r="F68"/>
  <c r="E68"/>
  <c r="D68"/>
  <c r="C68"/>
  <c r="B68"/>
  <c r="S68" i="5"/>
  <c r="R68"/>
  <c r="Q68"/>
  <c r="P68"/>
  <c r="O68"/>
  <c r="N68"/>
  <c r="M68"/>
  <c r="L68"/>
  <c r="K68"/>
  <c r="J68"/>
  <c r="I68"/>
  <c r="H68"/>
  <c r="G68"/>
  <c r="F68"/>
  <c r="E68"/>
  <c r="D68"/>
  <c r="C68"/>
  <c r="B68"/>
  <c r="S68" i="6"/>
  <c r="R68"/>
  <c r="Q68"/>
  <c r="P68"/>
  <c r="O68"/>
  <c r="N68"/>
  <c r="M68"/>
  <c r="L68"/>
  <c r="K68"/>
  <c r="J68"/>
  <c r="I68"/>
  <c r="H68"/>
  <c r="G68"/>
  <c r="F68"/>
  <c r="E68"/>
  <c r="D68"/>
  <c r="C68"/>
  <c r="B68"/>
  <c r="S68" i="7"/>
  <c r="R68"/>
  <c r="Q68"/>
  <c r="P68"/>
  <c r="O68"/>
  <c r="N68"/>
  <c r="M68"/>
  <c r="L68"/>
  <c r="K68"/>
  <c r="J68"/>
  <c r="I68"/>
  <c r="H68"/>
  <c r="G68"/>
  <c r="F68"/>
  <c r="E68"/>
  <c r="D68"/>
  <c r="C68"/>
  <c r="B68"/>
  <c r="S68" i="8"/>
  <c r="R68"/>
  <c r="Q68"/>
  <c r="P68"/>
  <c r="O68"/>
  <c r="N68"/>
  <c r="M68"/>
  <c r="L68"/>
  <c r="K68"/>
  <c r="J68"/>
  <c r="I68"/>
  <c r="H68"/>
  <c r="G68"/>
  <c r="F68"/>
  <c r="E68"/>
  <c r="D68"/>
  <c r="C68"/>
  <c r="B68"/>
  <c r="S68" i="9"/>
  <c r="R68"/>
  <c r="Q68"/>
  <c r="P68"/>
  <c r="O68"/>
  <c r="N68"/>
  <c r="M68"/>
  <c r="L68"/>
  <c r="K68"/>
  <c r="J68"/>
  <c r="I68"/>
  <c r="H68"/>
  <c r="G68"/>
  <c r="F68"/>
  <c r="E68"/>
  <c r="D68"/>
  <c r="C68"/>
  <c r="B68"/>
  <c r="S68" i="10"/>
  <c r="R68"/>
  <c r="Q68"/>
  <c r="P68"/>
  <c r="O68"/>
  <c r="N68"/>
  <c r="M68"/>
  <c r="L68"/>
  <c r="K68"/>
  <c r="J68"/>
  <c r="I68"/>
  <c r="H68"/>
  <c r="G68"/>
  <c r="F68"/>
  <c r="E68"/>
  <c r="D68"/>
  <c r="C68"/>
  <c r="B68"/>
  <c r="S68" i="11"/>
  <c r="R68"/>
  <c r="Q68"/>
  <c r="P68"/>
  <c r="O68"/>
  <c r="N68"/>
  <c r="M68"/>
  <c r="L68"/>
  <c r="K68"/>
  <c r="J68"/>
  <c r="I68"/>
  <c r="H68"/>
  <c r="G68"/>
  <c r="F68"/>
  <c r="E68"/>
  <c r="D68"/>
  <c r="C68"/>
  <c r="B68"/>
  <c r="S68" i="12"/>
  <c r="R68"/>
  <c r="Q68"/>
  <c r="P68"/>
  <c r="O68"/>
  <c r="N68"/>
  <c r="M68"/>
  <c r="L68"/>
  <c r="K68"/>
  <c r="J68"/>
  <c r="I68"/>
  <c r="H68"/>
  <c r="G68"/>
  <c r="F68"/>
  <c r="E68"/>
  <c r="D68"/>
  <c r="C68"/>
  <c r="B68"/>
  <c r="S68" i="13"/>
  <c r="R68"/>
  <c r="Q68"/>
  <c r="P68"/>
  <c r="O68"/>
  <c r="N68"/>
  <c r="M68"/>
  <c r="L68"/>
  <c r="K68"/>
  <c r="J68"/>
  <c r="I68"/>
  <c r="H68"/>
  <c r="G68"/>
  <c r="F68"/>
  <c r="E68"/>
  <c r="D68"/>
  <c r="C68"/>
  <c r="B68"/>
  <c r="S68" i="14"/>
  <c r="R68"/>
  <c r="Q68"/>
  <c r="P68"/>
  <c r="O68"/>
  <c r="N68"/>
  <c r="M68"/>
  <c r="L68"/>
  <c r="K68"/>
  <c r="J68"/>
  <c r="I68"/>
  <c r="H68"/>
  <c r="G68"/>
  <c r="F68"/>
  <c r="E68"/>
  <c r="D68"/>
  <c r="C68"/>
  <c r="B68"/>
  <c r="S68" i="15"/>
  <c r="R68"/>
  <c r="Q68"/>
  <c r="P68"/>
  <c r="O68"/>
  <c r="N68"/>
  <c r="M68"/>
  <c r="L68"/>
  <c r="K68"/>
  <c r="J68"/>
  <c r="I68"/>
  <c r="H68"/>
  <c r="G68"/>
  <c r="F68"/>
  <c r="E68"/>
  <c r="D68"/>
  <c r="C68"/>
  <c r="B68"/>
  <c r="S68" i="16"/>
  <c r="R68"/>
  <c r="Q68"/>
  <c r="P68"/>
  <c r="O68"/>
  <c r="N68"/>
  <c r="M68"/>
  <c r="L68"/>
  <c r="K68"/>
  <c r="J68"/>
  <c r="I68"/>
  <c r="H68"/>
  <c r="G68"/>
  <c r="F68"/>
  <c r="E68"/>
  <c r="D68"/>
  <c r="C68"/>
  <c r="B68"/>
  <c r="S68" i="17"/>
  <c r="R68"/>
  <c r="Q68"/>
  <c r="P68"/>
  <c r="O68"/>
  <c r="N68"/>
  <c r="M68"/>
  <c r="L68"/>
  <c r="K68"/>
  <c r="J68"/>
  <c r="I68"/>
  <c r="H68"/>
  <c r="G68"/>
  <c r="F68"/>
  <c r="E68"/>
  <c r="D68"/>
  <c r="C68"/>
  <c r="B68"/>
  <c r="S68" i="18"/>
  <c r="R68"/>
  <c r="Q68"/>
  <c r="P68"/>
  <c r="O68"/>
  <c r="N68"/>
  <c r="M68"/>
  <c r="L68"/>
  <c r="K68"/>
  <c r="J68"/>
  <c r="I68"/>
  <c r="H68"/>
  <c r="G68"/>
  <c r="F68"/>
  <c r="E68"/>
  <c r="D68"/>
  <c r="C68"/>
  <c r="B68"/>
  <c r="S68" i="19"/>
  <c r="R68"/>
  <c r="Q68"/>
  <c r="P68"/>
  <c r="O68"/>
  <c r="N68"/>
  <c r="M68"/>
  <c r="L68"/>
  <c r="K68"/>
  <c r="J68"/>
  <c r="I68"/>
  <c r="H68"/>
  <c r="G68"/>
  <c r="F68"/>
  <c r="E68"/>
  <c r="D68"/>
  <c r="C68"/>
  <c r="B68"/>
  <c r="S68" i="20"/>
  <c r="R68"/>
  <c r="Q68"/>
  <c r="P68"/>
  <c r="O68"/>
  <c r="N68"/>
  <c r="M68"/>
  <c r="L68"/>
  <c r="K68"/>
  <c r="J68"/>
  <c r="I68"/>
  <c r="H68"/>
  <c r="G68"/>
  <c r="F68"/>
  <c r="E68"/>
  <c r="D68"/>
  <c r="C68"/>
  <c r="B68"/>
  <c r="S68" i="21"/>
  <c r="R68"/>
  <c r="Q68"/>
  <c r="P68"/>
  <c r="O68"/>
  <c r="N68"/>
  <c r="M68"/>
  <c r="L68"/>
  <c r="K68"/>
  <c r="J68"/>
  <c r="I68"/>
  <c r="H68"/>
  <c r="G68"/>
  <c r="F68"/>
  <c r="E68"/>
  <c r="D68"/>
  <c r="C68"/>
  <c r="B68"/>
  <c r="S68" i="22"/>
  <c r="R68"/>
  <c r="Q68"/>
  <c r="P68"/>
  <c r="O68"/>
  <c r="N68"/>
  <c r="M68"/>
  <c r="L68"/>
  <c r="K68"/>
  <c r="J68"/>
  <c r="I68"/>
  <c r="H68"/>
  <c r="G68"/>
  <c r="F68"/>
  <c r="E68"/>
  <c r="D68"/>
  <c r="C68"/>
  <c r="B68"/>
  <c r="S68" i="23"/>
  <c r="R68"/>
  <c r="Q68"/>
  <c r="P68"/>
  <c r="O68"/>
  <c r="N68"/>
  <c r="M68"/>
  <c r="L68"/>
  <c r="K68"/>
  <c r="J68"/>
  <c r="I68"/>
  <c r="H68"/>
  <c r="G68"/>
  <c r="F68"/>
  <c r="E68"/>
  <c r="D68"/>
  <c r="C68"/>
  <c r="B68"/>
  <c r="S68" i="24"/>
  <c r="R68"/>
  <c r="Q68"/>
  <c r="P68"/>
  <c r="O68"/>
  <c r="N68"/>
  <c r="M68"/>
  <c r="L68"/>
  <c r="K68"/>
  <c r="J68"/>
  <c r="I68"/>
  <c r="H68"/>
  <c r="G68"/>
  <c r="F68"/>
  <c r="E68"/>
  <c r="D68"/>
  <c r="C68"/>
  <c r="B68"/>
  <c r="S68" i="25"/>
  <c r="R68"/>
  <c r="Q68"/>
  <c r="P68"/>
  <c r="O68"/>
  <c r="N68"/>
  <c r="M68"/>
  <c r="L68"/>
  <c r="K68"/>
  <c r="J68"/>
  <c r="I68"/>
  <c r="H68"/>
  <c r="G68"/>
  <c r="F68"/>
  <c r="E68"/>
  <c r="D68"/>
  <c r="C68"/>
  <c r="B68"/>
  <c r="S68" i="26"/>
  <c r="R68"/>
  <c r="Q68"/>
  <c r="P68"/>
  <c r="O68"/>
  <c r="N68"/>
  <c r="M68"/>
  <c r="L68"/>
  <c r="K68"/>
  <c r="J68"/>
  <c r="I68"/>
  <c r="H68"/>
  <c r="G68"/>
  <c r="F68"/>
  <c r="E68"/>
  <c r="D68"/>
  <c r="C68"/>
  <c r="B68"/>
  <c r="S68" i="27"/>
  <c r="R68"/>
  <c r="Q68"/>
  <c r="P68"/>
  <c r="O68"/>
  <c r="N68"/>
  <c r="M68"/>
  <c r="L68"/>
  <c r="K68"/>
  <c r="J68"/>
  <c r="I68"/>
  <c r="H68"/>
  <c r="G68"/>
  <c r="F68"/>
  <c r="E68"/>
  <c r="D68"/>
  <c r="C68"/>
  <c r="B68"/>
  <c r="S68" i="28"/>
  <c r="R68"/>
  <c r="Q68"/>
  <c r="P68"/>
  <c r="O68"/>
  <c r="N68"/>
  <c r="M68"/>
  <c r="L68"/>
  <c r="K68"/>
  <c r="J68"/>
  <c r="I68"/>
  <c r="H68"/>
  <c r="G68"/>
  <c r="F68"/>
  <c r="E68"/>
  <c r="D68"/>
  <c r="C68"/>
  <c r="B68"/>
  <c r="S68" i="29"/>
  <c r="R68"/>
  <c r="Q68"/>
  <c r="P68"/>
  <c r="O68"/>
  <c r="N68"/>
  <c r="M68"/>
  <c r="L68"/>
  <c r="K68"/>
  <c r="J68"/>
  <c r="I68"/>
  <c r="H68"/>
  <c r="G68"/>
  <c r="F68"/>
  <c r="E68"/>
  <c r="D68"/>
  <c r="C68"/>
  <c r="B68"/>
  <c r="S68" i="30"/>
  <c r="R68"/>
  <c r="Q68"/>
  <c r="P68"/>
  <c r="O68"/>
  <c r="N68"/>
  <c r="M68"/>
  <c r="L68"/>
  <c r="K68"/>
  <c r="J68"/>
  <c r="I68"/>
  <c r="H68"/>
  <c r="G68"/>
  <c r="F68"/>
  <c r="E68"/>
  <c r="D68"/>
  <c r="C68"/>
  <c r="B68"/>
  <c r="S68" i="31"/>
  <c r="R68"/>
  <c r="Q68"/>
  <c r="P68"/>
  <c r="O68"/>
  <c r="N68"/>
  <c r="M68"/>
  <c r="L68"/>
  <c r="K68"/>
  <c r="J68"/>
  <c r="I68"/>
  <c r="H68"/>
  <c r="G68"/>
  <c r="F68"/>
  <c r="E68"/>
  <c r="D68"/>
  <c r="C68"/>
  <c r="B68"/>
  <c r="S68" i="32"/>
  <c r="R68"/>
  <c r="Q68"/>
  <c r="P68"/>
  <c r="O68"/>
  <c r="N68"/>
  <c r="M68"/>
  <c r="L68"/>
  <c r="K68"/>
  <c r="J68"/>
  <c r="I68"/>
  <c r="H68"/>
  <c r="G68"/>
  <c r="F68"/>
  <c r="E68"/>
  <c r="D68"/>
  <c r="C68"/>
  <c r="B68"/>
  <c r="S68" i="2"/>
  <c r="R68"/>
  <c r="Q68"/>
  <c r="P68"/>
  <c r="O68"/>
  <c r="N68"/>
  <c r="M68"/>
  <c r="L68"/>
  <c r="K68"/>
  <c r="J68"/>
  <c r="I68"/>
  <c r="H68"/>
  <c r="G68"/>
  <c r="F68"/>
  <c r="E68"/>
  <c r="D68"/>
  <c r="C68"/>
  <c r="B68"/>
  <c r="S67" i="3"/>
  <c r="R67"/>
  <c r="Q67"/>
  <c r="P67"/>
  <c r="O67"/>
  <c r="N67"/>
  <c r="M67"/>
  <c r="L67"/>
  <c r="K67"/>
  <c r="J67"/>
  <c r="I67"/>
  <c r="H67"/>
  <c r="G67"/>
  <c r="F67"/>
  <c r="E67"/>
  <c r="D67"/>
  <c r="C67"/>
  <c r="B67"/>
  <c r="S67" i="4"/>
  <c r="R67"/>
  <c r="Q67"/>
  <c r="P67"/>
  <c r="O67"/>
  <c r="N67"/>
  <c r="M67"/>
  <c r="L67"/>
  <c r="K67"/>
  <c r="J67"/>
  <c r="I67"/>
  <c r="H67"/>
  <c r="G67"/>
  <c r="F67"/>
  <c r="E67"/>
  <c r="D67"/>
  <c r="C67"/>
  <c r="B67"/>
  <c r="S67" i="5"/>
  <c r="R67"/>
  <c r="Q67"/>
  <c r="P67"/>
  <c r="O67"/>
  <c r="N67"/>
  <c r="M67"/>
  <c r="L67"/>
  <c r="K67"/>
  <c r="J67"/>
  <c r="I67"/>
  <c r="H67"/>
  <c r="G67"/>
  <c r="F67"/>
  <c r="E67"/>
  <c r="D67"/>
  <c r="C67"/>
  <c r="B67"/>
  <c r="S67" i="6"/>
  <c r="R67"/>
  <c r="Q67"/>
  <c r="P67"/>
  <c r="O67"/>
  <c r="N67"/>
  <c r="M67"/>
  <c r="L67"/>
  <c r="K67"/>
  <c r="J67"/>
  <c r="I67"/>
  <c r="H67"/>
  <c r="G67"/>
  <c r="F67"/>
  <c r="E67"/>
  <c r="D67"/>
  <c r="C67"/>
  <c r="B67"/>
  <c r="S67" i="7"/>
  <c r="R67"/>
  <c r="Q67"/>
  <c r="P67"/>
  <c r="O67"/>
  <c r="N67"/>
  <c r="M67"/>
  <c r="L67"/>
  <c r="K67"/>
  <c r="J67"/>
  <c r="I67"/>
  <c r="H67"/>
  <c r="G67"/>
  <c r="F67"/>
  <c r="E67"/>
  <c r="D67"/>
  <c r="C67"/>
  <c r="B67"/>
  <c r="S67" i="8"/>
  <c r="R67"/>
  <c r="Q67"/>
  <c r="P67"/>
  <c r="O67"/>
  <c r="N67"/>
  <c r="M67"/>
  <c r="L67"/>
  <c r="K67"/>
  <c r="J67"/>
  <c r="I67"/>
  <c r="H67"/>
  <c r="G67"/>
  <c r="F67"/>
  <c r="E67"/>
  <c r="D67"/>
  <c r="C67"/>
  <c r="B67"/>
  <c r="S67" i="9"/>
  <c r="R67"/>
  <c r="Q67"/>
  <c r="P67"/>
  <c r="O67"/>
  <c r="N67"/>
  <c r="M67"/>
  <c r="L67"/>
  <c r="K67"/>
  <c r="J67"/>
  <c r="I67"/>
  <c r="H67"/>
  <c r="G67"/>
  <c r="F67"/>
  <c r="E67"/>
  <c r="D67"/>
  <c r="C67"/>
  <c r="B67"/>
  <c r="S67" i="10"/>
  <c r="R67"/>
  <c r="Q67"/>
  <c r="P67"/>
  <c r="O67"/>
  <c r="N67"/>
  <c r="M67"/>
  <c r="L67"/>
  <c r="K67"/>
  <c r="J67"/>
  <c r="I67"/>
  <c r="H67"/>
  <c r="G67"/>
  <c r="F67"/>
  <c r="E67"/>
  <c r="D67"/>
  <c r="C67"/>
  <c r="B67"/>
  <c r="S67" i="11"/>
  <c r="R67"/>
  <c r="Q67"/>
  <c r="P67"/>
  <c r="O67"/>
  <c r="N67"/>
  <c r="M67"/>
  <c r="L67"/>
  <c r="K67"/>
  <c r="J67"/>
  <c r="I67"/>
  <c r="H67"/>
  <c r="G67"/>
  <c r="F67"/>
  <c r="E67"/>
  <c r="D67"/>
  <c r="C67"/>
  <c r="B67"/>
  <c r="S67" i="12"/>
  <c r="R67"/>
  <c r="Q67"/>
  <c r="P67"/>
  <c r="O67"/>
  <c r="N67"/>
  <c r="M67"/>
  <c r="L67"/>
  <c r="K67"/>
  <c r="J67"/>
  <c r="I67"/>
  <c r="H67"/>
  <c r="G67"/>
  <c r="F67"/>
  <c r="E67"/>
  <c r="D67"/>
  <c r="C67"/>
  <c r="B67"/>
  <c r="S67" i="13"/>
  <c r="R67"/>
  <c r="Q67"/>
  <c r="P67"/>
  <c r="O67"/>
  <c r="N67"/>
  <c r="M67"/>
  <c r="L67"/>
  <c r="K67"/>
  <c r="J67"/>
  <c r="I67"/>
  <c r="H67"/>
  <c r="G67"/>
  <c r="F67"/>
  <c r="E67"/>
  <c r="D67"/>
  <c r="C67"/>
  <c r="B67"/>
  <c r="S67" i="14"/>
  <c r="R67"/>
  <c r="Q67"/>
  <c r="P67"/>
  <c r="O67"/>
  <c r="N67"/>
  <c r="M67"/>
  <c r="L67"/>
  <c r="K67"/>
  <c r="J67"/>
  <c r="I67"/>
  <c r="H67"/>
  <c r="G67"/>
  <c r="F67"/>
  <c r="E67"/>
  <c r="D67"/>
  <c r="C67"/>
  <c r="B67"/>
  <c r="S67" i="15"/>
  <c r="R67"/>
  <c r="Q67"/>
  <c r="P67"/>
  <c r="O67"/>
  <c r="N67"/>
  <c r="M67"/>
  <c r="L67"/>
  <c r="K67"/>
  <c r="J67"/>
  <c r="I67"/>
  <c r="H67"/>
  <c r="G67"/>
  <c r="F67"/>
  <c r="E67"/>
  <c r="D67"/>
  <c r="C67"/>
  <c r="B67"/>
  <c r="S67" i="16"/>
  <c r="R67"/>
  <c r="Q67"/>
  <c r="P67"/>
  <c r="O67"/>
  <c r="N67"/>
  <c r="M67"/>
  <c r="L67"/>
  <c r="K67"/>
  <c r="J67"/>
  <c r="I67"/>
  <c r="H67"/>
  <c r="G67"/>
  <c r="F67"/>
  <c r="E67"/>
  <c r="D67"/>
  <c r="C67"/>
  <c r="B67"/>
  <c r="S67" i="17"/>
  <c r="R67"/>
  <c r="Q67"/>
  <c r="P67"/>
  <c r="O67"/>
  <c r="N67"/>
  <c r="M67"/>
  <c r="L67"/>
  <c r="K67"/>
  <c r="J67"/>
  <c r="I67"/>
  <c r="H67"/>
  <c r="G67"/>
  <c r="F67"/>
  <c r="E67"/>
  <c r="D67"/>
  <c r="C67"/>
  <c r="B67"/>
  <c r="S67" i="18"/>
  <c r="R67"/>
  <c r="Q67"/>
  <c r="P67"/>
  <c r="O67"/>
  <c r="N67"/>
  <c r="M67"/>
  <c r="L67"/>
  <c r="K67"/>
  <c r="J67"/>
  <c r="I67"/>
  <c r="H67"/>
  <c r="G67"/>
  <c r="F67"/>
  <c r="E67"/>
  <c r="D67"/>
  <c r="C67"/>
  <c r="B67"/>
  <c r="S67" i="19"/>
  <c r="R67"/>
  <c r="Q67"/>
  <c r="P67"/>
  <c r="O67"/>
  <c r="N67"/>
  <c r="M67"/>
  <c r="L67"/>
  <c r="K67"/>
  <c r="J67"/>
  <c r="I67"/>
  <c r="H67"/>
  <c r="G67"/>
  <c r="F67"/>
  <c r="E67"/>
  <c r="D67"/>
  <c r="C67"/>
  <c r="B67"/>
  <c r="S67" i="20"/>
  <c r="R67"/>
  <c r="Q67"/>
  <c r="P67"/>
  <c r="O67"/>
  <c r="N67"/>
  <c r="M67"/>
  <c r="L67"/>
  <c r="K67"/>
  <c r="J67"/>
  <c r="I67"/>
  <c r="H67"/>
  <c r="G67"/>
  <c r="F67"/>
  <c r="E67"/>
  <c r="D67"/>
  <c r="C67"/>
  <c r="B67"/>
  <c r="S67" i="21"/>
  <c r="R67"/>
  <c r="Q67"/>
  <c r="P67"/>
  <c r="O67"/>
  <c r="N67"/>
  <c r="M67"/>
  <c r="L67"/>
  <c r="K67"/>
  <c r="J67"/>
  <c r="I67"/>
  <c r="H67"/>
  <c r="G67"/>
  <c r="F67"/>
  <c r="E67"/>
  <c r="D67"/>
  <c r="C67"/>
  <c r="B67"/>
  <c r="S67" i="22"/>
  <c r="R67"/>
  <c r="Q67"/>
  <c r="P67"/>
  <c r="O67"/>
  <c r="N67"/>
  <c r="M67"/>
  <c r="L67"/>
  <c r="K67"/>
  <c r="J67"/>
  <c r="I67"/>
  <c r="H67"/>
  <c r="G67"/>
  <c r="F67"/>
  <c r="E67"/>
  <c r="D67"/>
  <c r="C67"/>
  <c r="B67"/>
  <c r="S67" i="23"/>
  <c r="R67"/>
  <c r="Q67"/>
  <c r="P67"/>
  <c r="O67"/>
  <c r="N67"/>
  <c r="M67"/>
  <c r="L67"/>
  <c r="K67"/>
  <c r="J67"/>
  <c r="I67"/>
  <c r="H67"/>
  <c r="G67"/>
  <c r="F67"/>
  <c r="E67"/>
  <c r="D67"/>
  <c r="C67"/>
  <c r="B67"/>
  <c r="S67" i="24"/>
  <c r="R67"/>
  <c r="Q67"/>
  <c r="P67"/>
  <c r="O67"/>
  <c r="N67"/>
  <c r="M67"/>
  <c r="L67"/>
  <c r="K67"/>
  <c r="J67"/>
  <c r="I67"/>
  <c r="H67"/>
  <c r="G67"/>
  <c r="F67"/>
  <c r="E67"/>
  <c r="D67"/>
  <c r="C67"/>
  <c r="B67"/>
  <c r="S67" i="25"/>
  <c r="R67"/>
  <c r="Q67"/>
  <c r="P67"/>
  <c r="O67"/>
  <c r="N67"/>
  <c r="M67"/>
  <c r="L67"/>
  <c r="K67"/>
  <c r="J67"/>
  <c r="I67"/>
  <c r="H67"/>
  <c r="G67"/>
  <c r="F67"/>
  <c r="E67"/>
  <c r="D67"/>
  <c r="C67"/>
  <c r="B67"/>
  <c r="S67" i="26"/>
  <c r="R67"/>
  <c r="Q67"/>
  <c r="P67"/>
  <c r="O67"/>
  <c r="N67"/>
  <c r="M67"/>
  <c r="L67"/>
  <c r="K67"/>
  <c r="J67"/>
  <c r="I67"/>
  <c r="H67"/>
  <c r="G67"/>
  <c r="F67"/>
  <c r="E67"/>
  <c r="D67"/>
  <c r="C67"/>
  <c r="B67"/>
  <c r="S67" i="27"/>
  <c r="R67"/>
  <c r="Q67"/>
  <c r="P67"/>
  <c r="O67"/>
  <c r="N67"/>
  <c r="M67"/>
  <c r="L67"/>
  <c r="K67"/>
  <c r="J67"/>
  <c r="I67"/>
  <c r="H67"/>
  <c r="G67"/>
  <c r="F67"/>
  <c r="E67"/>
  <c r="D67"/>
  <c r="C67"/>
  <c r="B67"/>
  <c r="S67" i="28"/>
  <c r="R67"/>
  <c r="Q67"/>
  <c r="P67"/>
  <c r="O67"/>
  <c r="N67"/>
  <c r="M67"/>
  <c r="L67"/>
  <c r="K67"/>
  <c r="J67"/>
  <c r="I67"/>
  <c r="H67"/>
  <c r="G67"/>
  <c r="F67"/>
  <c r="E67"/>
  <c r="D67"/>
  <c r="C67"/>
  <c r="B67"/>
  <c r="S67" i="29"/>
  <c r="R67"/>
  <c r="Q67"/>
  <c r="P67"/>
  <c r="O67"/>
  <c r="N67"/>
  <c r="M67"/>
  <c r="L67"/>
  <c r="K67"/>
  <c r="J67"/>
  <c r="I67"/>
  <c r="H67"/>
  <c r="G67"/>
  <c r="F67"/>
  <c r="E67"/>
  <c r="D67"/>
  <c r="C67"/>
  <c r="B67"/>
  <c r="S67" i="30"/>
  <c r="R67"/>
  <c r="Q67"/>
  <c r="P67"/>
  <c r="O67"/>
  <c r="N67"/>
  <c r="M67"/>
  <c r="L67"/>
  <c r="K67"/>
  <c r="J67"/>
  <c r="I67"/>
  <c r="H67"/>
  <c r="G67"/>
  <c r="F67"/>
  <c r="E67"/>
  <c r="D67"/>
  <c r="C67"/>
  <c r="B67"/>
  <c r="S67" i="31"/>
  <c r="R67"/>
  <c r="Q67"/>
  <c r="P67"/>
  <c r="O67"/>
  <c r="N67"/>
  <c r="M67"/>
  <c r="L67"/>
  <c r="K67"/>
  <c r="J67"/>
  <c r="I67"/>
  <c r="H67"/>
  <c r="G67"/>
  <c r="F67"/>
  <c r="E67"/>
  <c r="D67"/>
  <c r="C67"/>
  <c r="B67"/>
  <c r="S67" i="32"/>
  <c r="R67"/>
  <c r="Q67"/>
  <c r="P67"/>
  <c r="O67"/>
  <c r="N67"/>
  <c r="M67"/>
  <c r="L67"/>
  <c r="K67"/>
  <c r="J67"/>
  <c r="I67"/>
  <c r="H67"/>
  <c r="G67"/>
  <c r="F67"/>
  <c r="E67"/>
  <c r="D67"/>
  <c r="C67"/>
  <c r="B67"/>
  <c r="S67" i="2"/>
  <c r="R67"/>
  <c r="Q67"/>
  <c r="P67"/>
  <c r="O67"/>
  <c r="N67"/>
  <c r="M67"/>
  <c r="L67"/>
  <c r="K67"/>
  <c r="J67"/>
  <c r="I67"/>
  <c r="H67"/>
  <c r="G67"/>
  <c r="F67"/>
  <c r="E67"/>
  <c r="D67"/>
  <c r="C67"/>
  <c r="B67"/>
  <c r="S66" i="3"/>
  <c r="R66"/>
  <c r="Q66"/>
  <c r="P66"/>
  <c r="O66"/>
  <c r="N66"/>
  <c r="M66"/>
  <c r="L66"/>
  <c r="K66"/>
  <c r="J66"/>
  <c r="I66"/>
  <c r="H66"/>
  <c r="G66"/>
  <c r="F66"/>
  <c r="E66"/>
  <c r="D66"/>
  <c r="C66"/>
  <c r="B66"/>
  <c r="S66" i="4"/>
  <c r="R66"/>
  <c r="Q66"/>
  <c r="P66"/>
  <c r="O66"/>
  <c r="N66"/>
  <c r="M66"/>
  <c r="L66"/>
  <c r="K66"/>
  <c r="J66"/>
  <c r="I66"/>
  <c r="H66"/>
  <c r="G66"/>
  <c r="F66"/>
  <c r="E66"/>
  <c r="D66"/>
  <c r="C66"/>
  <c r="B66"/>
  <c r="S66" i="5"/>
  <c r="R66"/>
  <c r="Q66"/>
  <c r="P66"/>
  <c r="O66"/>
  <c r="N66"/>
  <c r="M66"/>
  <c r="L66"/>
  <c r="K66"/>
  <c r="J66"/>
  <c r="I66"/>
  <c r="H66"/>
  <c r="G66"/>
  <c r="F66"/>
  <c r="E66"/>
  <c r="D66"/>
  <c r="C66"/>
  <c r="B66"/>
  <c r="S66" i="6"/>
  <c r="R66"/>
  <c r="Q66"/>
  <c r="P66"/>
  <c r="O66"/>
  <c r="N66"/>
  <c r="M66"/>
  <c r="L66"/>
  <c r="K66"/>
  <c r="J66"/>
  <c r="I66"/>
  <c r="H66"/>
  <c r="G66"/>
  <c r="F66"/>
  <c r="E66"/>
  <c r="D66"/>
  <c r="C66"/>
  <c r="B66"/>
  <c r="S66" i="7"/>
  <c r="R66"/>
  <c r="Q66"/>
  <c r="P66"/>
  <c r="O66"/>
  <c r="N66"/>
  <c r="M66"/>
  <c r="L66"/>
  <c r="K66"/>
  <c r="J66"/>
  <c r="I66"/>
  <c r="H66"/>
  <c r="G66"/>
  <c r="F66"/>
  <c r="E66"/>
  <c r="D66"/>
  <c r="C66"/>
  <c r="B66"/>
  <c r="S66" i="8"/>
  <c r="R66"/>
  <c r="Q66"/>
  <c r="P66"/>
  <c r="O66"/>
  <c r="N66"/>
  <c r="M66"/>
  <c r="L66"/>
  <c r="K66"/>
  <c r="J66"/>
  <c r="I66"/>
  <c r="H66"/>
  <c r="G66"/>
  <c r="F66"/>
  <c r="E66"/>
  <c r="D66"/>
  <c r="C66"/>
  <c r="B66"/>
  <c r="S66" i="9"/>
  <c r="R66"/>
  <c r="Q66"/>
  <c r="P66"/>
  <c r="O66"/>
  <c r="N66"/>
  <c r="M66"/>
  <c r="L66"/>
  <c r="K66"/>
  <c r="J66"/>
  <c r="I66"/>
  <c r="H66"/>
  <c r="G66"/>
  <c r="F66"/>
  <c r="E66"/>
  <c r="D66"/>
  <c r="C66"/>
  <c r="B66"/>
  <c r="S66" i="10"/>
  <c r="R66"/>
  <c r="Q66"/>
  <c r="P66"/>
  <c r="O66"/>
  <c r="N66"/>
  <c r="M66"/>
  <c r="L66"/>
  <c r="K66"/>
  <c r="J66"/>
  <c r="I66"/>
  <c r="H66"/>
  <c r="G66"/>
  <c r="F66"/>
  <c r="E66"/>
  <c r="D66"/>
  <c r="C66"/>
  <c r="B66"/>
  <c r="S66" i="11"/>
  <c r="R66"/>
  <c r="Q66"/>
  <c r="P66"/>
  <c r="O66"/>
  <c r="N66"/>
  <c r="M66"/>
  <c r="L66"/>
  <c r="K66"/>
  <c r="J66"/>
  <c r="I66"/>
  <c r="H66"/>
  <c r="G66"/>
  <c r="F66"/>
  <c r="E66"/>
  <c r="D66"/>
  <c r="C66"/>
  <c r="B66"/>
  <c r="S66" i="12"/>
  <c r="R66"/>
  <c r="Q66"/>
  <c r="P66"/>
  <c r="O66"/>
  <c r="N66"/>
  <c r="M66"/>
  <c r="L66"/>
  <c r="K66"/>
  <c r="J66"/>
  <c r="I66"/>
  <c r="H66"/>
  <c r="G66"/>
  <c r="F66"/>
  <c r="E66"/>
  <c r="D66"/>
  <c r="C66"/>
  <c r="B66"/>
  <c r="S66" i="13"/>
  <c r="R66"/>
  <c r="Q66"/>
  <c r="P66"/>
  <c r="O66"/>
  <c r="N66"/>
  <c r="M66"/>
  <c r="L66"/>
  <c r="K66"/>
  <c r="J66"/>
  <c r="I66"/>
  <c r="H66"/>
  <c r="G66"/>
  <c r="F66"/>
  <c r="E66"/>
  <c r="D66"/>
  <c r="C66"/>
  <c r="B66"/>
  <c r="S66" i="14"/>
  <c r="R66"/>
  <c r="Q66"/>
  <c r="P66"/>
  <c r="O66"/>
  <c r="N66"/>
  <c r="M66"/>
  <c r="L66"/>
  <c r="K66"/>
  <c r="J66"/>
  <c r="I66"/>
  <c r="H66"/>
  <c r="G66"/>
  <c r="F66"/>
  <c r="E66"/>
  <c r="D66"/>
  <c r="C66"/>
  <c r="B66"/>
  <c r="S66" i="15"/>
  <c r="R66"/>
  <c r="Q66"/>
  <c r="P66"/>
  <c r="O66"/>
  <c r="N66"/>
  <c r="M66"/>
  <c r="L66"/>
  <c r="K66"/>
  <c r="J66"/>
  <c r="I66"/>
  <c r="H66"/>
  <c r="G66"/>
  <c r="F66"/>
  <c r="E66"/>
  <c r="D66"/>
  <c r="C66"/>
  <c r="B66"/>
  <c r="S66" i="16"/>
  <c r="R66"/>
  <c r="Q66"/>
  <c r="P66"/>
  <c r="O66"/>
  <c r="N66"/>
  <c r="M66"/>
  <c r="L66"/>
  <c r="K66"/>
  <c r="J66"/>
  <c r="I66"/>
  <c r="H66"/>
  <c r="G66"/>
  <c r="F66"/>
  <c r="E66"/>
  <c r="D66"/>
  <c r="C66"/>
  <c r="B66"/>
  <c r="S66" i="17"/>
  <c r="R66"/>
  <c r="Q66"/>
  <c r="P66"/>
  <c r="O66"/>
  <c r="N66"/>
  <c r="M66"/>
  <c r="L66"/>
  <c r="K66"/>
  <c r="J66"/>
  <c r="I66"/>
  <c r="H66"/>
  <c r="G66"/>
  <c r="F66"/>
  <c r="E66"/>
  <c r="D66"/>
  <c r="C66"/>
  <c r="B66"/>
  <c r="S66" i="18"/>
  <c r="R66"/>
  <c r="Q66"/>
  <c r="P66"/>
  <c r="O66"/>
  <c r="N66"/>
  <c r="M66"/>
  <c r="L66"/>
  <c r="K66"/>
  <c r="J66"/>
  <c r="I66"/>
  <c r="H66"/>
  <c r="G66"/>
  <c r="F66"/>
  <c r="E66"/>
  <c r="D66"/>
  <c r="C66"/>
  <c r="B66"/>
  <c r="S66" i="19"/>
  <c r="R66"/>
  <c r="Q66"/>
  <c r="P66"/>
  <c r="O66"/>
  <c r="N66"/>
  <c r="M66"/>
  <c r="L66"/>
  <c r="K66"/>
  <c r="J66"/>
  <c r="I66"/>
  <c r="H66"/>
  <c r="G66"/>
  <c r="F66"/>
  <c r="E66"/>
  <c r="D66"/>
  <c r="C66"/>
  <c r="B66"/>
  <c r="S66" i="20"/>
  <c r="R66"/>
  <c r="Q66"/>
  <c r="P66"/>
  <c r="O66"/>
  <c r="N66"/>
  <c r="M66"/>
  <c r="L66"/>
  <c r="K66"/>
  <c r="J66"/>
  <c r="I66"/>
  <c r="H66"/>
  <c r="G66"/>
  <c r="F66"/>
  <c r="E66"/>
  <c r="D66"/>
  <c r="C66"/>
  <c r="B66"/>
  <c r="S66" i="21"/>
  <c r="R66"/>
  <c r="Q66"/>
  <c r="P66"/>
  <c r="O66"/>
  <c r="N66"/>
  <c r="M66"/>
  <c r="L66"/>
  <c r="K66"/>
  <c r="J66"/>
  <c r="I66"/>
  <c r="H66"/>
  <c r="G66"/>
  <c r="F66"/>
  <c r="E66"/>
  <c r="D66"/>
  <c r="C66"/>
  <c r="B66"/>
  <c r="S66" i="22"/>
  <c r="R66"/>
  <c r="Q66"/>
  <c r="P66"/>
  <c r="O66"/>
  <c r="N66"/>
  <c r="M66"/>
  <c r="L66"/>
  <c r="K66"/>
  <c r="J66"/>
  <c r="I66"/>
  <c r="H66"/>
  <c r="G66"/>
  <c r="F66"/>
  <c r="E66"/>
  <c r="D66"/>
  <c r="C66"/>
  <c r="B66"/>
  <c r="S66" i="23"/>
  <c r="R66"/>
  <c r="Q66"/>
  <c r="P66"/>
  <c r="O66"/>
  <c r="N66"/>
  <c r="M66"/>
  <c r="L66"/>
  <c r="K66"/>
  <c r="J66"/>
  <c r="I66"/>
  <c r="H66"/>
  <c r="G66"/>
  <c r="F66"/>
  <c r="E66"/>
  <c r="D66"/>
  <c r="C66"/>
  <c r="B66"/>
  <c r="S66" i="24"/>
  <c r="R66"/>
  <c r="Q66"/>
  <c r="P66"/>
  <c r="O66"/>
  <c r="N66"/>
  <c r="M66"/>
  <c r="L66"/>
  <c r="K66"/>
  <c r="J66"/>
  <c r="I66"/>
  <c r="H66"/>
  <c r="G66"/>
  <c r="F66"/>
  <c r="E66"/>
  <c r="D66"/>
  <c r="C66"/>
  <c r="B66"/>
  <c r="S66" i="25"/>
  <c r="R66"/>
  <c r="Q66"/>
  <c r="P66"/>
  <c r="O66"/>
  <c r="N66"/>
  <c r="M66"/>
  <c r="L66"/>
  <c r="K66"/>
  <c r="J66"/>
  <c r="I66"/>
  <c r="H66"/>
  <c r="G66"/>
  <c r="F66"/>
  <c r="E66"/>
  <c r="D66"/>
  <c r="C66"/>
  <c r="B66"/>
  <c r="S66" i="26"/>
  <c r="R66"/>
  <c r="Q66"/>
  <c r="P66"/>
  <c r="O66"/>
  <c r="N66"/>
  <c r="M66"/>
  <c r="L66"/>
  <c r="K66"/>
  <c r="J66"/>
  <c r="I66"/>
  <c r="H66"/>
  <c r="G66"/>
  <c r="F66"/>
  <c r="E66"/>
  <c r="D66"/>
  <c r="C66"/>
  <c r="B66"/>
  <c r="S66" i="27"/>
  <c r="R66"/>
  <c r="Q66"/>
  <c r="P66"/>
  <c r="O66"/>
  <c r="N66"/>
  <c r="M66"/>
  <c r="L66"/>
  <c r="K66"/>
  <c r="J66"/>
  <c r="I66"/>
  <c r="H66"/>
  <c r="G66"/>
  <c r="F66"/>
  <c r="E66"/>
  <c r="D66"/>
  <c r="C66"/>
  <c r="B66"/>
  <c r="S66" i="28"/>
  <c r="R66"/>
  <c r="Q66"/>
  <c r="P66"/>
  <c r="O66"/>
  <c r="N66"/>
  <c r="M66"/>
  <c r="L66"/>
  <c r="K66"/>
  <c r="J66"/>
  <c r="I66"/>
  <c r="H66"/>
  <c r="G66"/>
  <c r="F66"/>
  <c r="E66"/>
  <c r="D66"/>
  <c r="C66"/>
  <c r="B66"/>
  <c r="S66" i="29"/>
  <c r="R66"/>
  <c r="Q66"/>
  <c r="P66"/>
  <c r="O66"/>
  <c r="N66"/>
  <c r="M66"/>
  <c r="L66"/>
  <c r="K66"/>
  <c r="J66"/>
  <c r="I66"/>
  <c r="H66"/>
  <c r="G66"/>
  <c r="F66"/>
  <c r="E66"/>
  <c r="D66"/>
  <c r="C66"/>
  <c r="B66"/>
  <c r="S66" i="30"/>
  <c r="R66"/>
  <c r="Q66"/>
  <c r="P66"/>
  <c r="O66"/>
  <c r="N66"/>
  <c r="M66"/>
  <c r="L66"/>
  <c r="K66"/>
  <c r="J66"/>
  <c r="I66"/>
  <c r="H66"/>
  <c r="G66"/>
  <c r="F66"/>
  <c r="E66"/>
  <c r="D66"/>
  <c r="C66"/>
  <c r="B66"/>
  <c r="S66" i="31"/>
  <c r="R66"/>
  <c r="Q66"/>
  <c r="P66"/>
  <c r="O66"/>
  <c r="N66"/>
  <c r="M66"/>
  <c r="L66"/>
  <c r="K66"/>
  <c r="J66"/>
  <c r="I66"/>
  <c r="H66"/>
  <c r="G66"/>
  <c r="F66"/>
  <c r="E66"/>
  <c r="D66"/>
  <c r="C66"/>
  <c r="B66"/>
  <c r="S66" i="32"/>
  <c r="R66"/>
  <c r="Q66"/>
  <c r="P66"/>
  <c r="O66"/>
  <c r="N66"/>
  <c r="M66"/>
  <c r="L66"/>
  <c r="K66"/>
  <c r="J66"/>
  <c r="I66"/>
  <c r="H66"/>
  <c r="G66"/>
  <c r="F66"/>
  <c r="E66"/>
  <c r="D66"/>
  <c r="C66"/>
  <c r="B66"/>
  <c r="S66" i="2"/>
  <c r="R66"/>
  <c r="Q66"/>
  <c r="P66"/>
  <c r="O66"/>
  <c r="N66"/>
  <c r="M66"/>
  <c r="L66"/>
  <c r="K66"/>
  <c r="J66"/>
  <c r="I66"/>
  <c r="H66"/>
  <c r="G66"/>
  <c r="F66"/>
  <c r="E66"/>
  <c r="D66"/>
  <c r="C66"/>
  <c r="B66"/>
  <c r="S65" i="3"/>
  <c r="R65"/>
  <c r="Q65"/>
  <c r="P65"/>
  <c r="O65"/>
  <c r="N65"/>
  <c r="M65"/>
  <c r="L65"/>
  <c r="K65"/>
  <c r="J65"/>
  <c r="I65"/>
  <c r="H65"/>
  <c r="G65"/>
  <c r="F65"/>
  <c r="E65"/>
  <c r="D65"/>
  <c r="C65"/>
  <c r="B65"/>
  <c r="S65" i="4"/>
  <c r="R65"/>
  <c r="Q65"/>
  <c r="P65"/>
  <c r="O65"/>
  <c r="N65"/>
  <c r="M65"/>
  <c r="L65"/>
  <c r="K65"/>
  <c r="J65"/>
  <c r="I65"/>
  <c r="H65"/>
  <c r="G65"/>
  <c r="F65"/>
  <c r="E65"/>
  <c r="D65"/>
  <c r="C65"/>
  <c r="B65"/>
  <c r="S65" i="5"/>
  <c r="R65"/>
  <c r="Q65"/>
  <c r="P65"/>
  <c r="O65"/>
  <c r="N65"/>
  <c r="M65"/>
  <c r="L65"/>
  <c r="K65"/>
  <c r="J65"/>
  <c r="I65"/>
  <c r="H65"/>
  <c r="G65"/>
  <c r="F65"/>
  <c r="E65"/>
  <c r="D65"/>
  <c r="C65"/>
  <c r="B65"/>
  <c r="S65" i="6"/>
  <c r="R65"/>
  <c r="Q65"/>
  <c r="P65"/>
  <c r="O65"/>
  <c r="N65"/>
  <c r="M65"/>
  <c r="L65"/>
  <c r="K65"/>
  <c r="J65"/>
  <c r="I65"/>
  <c r="H65"/>
  <c r="G65"/>
  <c r="F65"/>
  <c r="E65"/>
  <c r="D65"/>
  <c r="C65"/>
  <c r="B65"/>
  <c r="S65" i="7"/>
  <c r="R65"/>
  <c r="Q65"/>
  <c r="P65"/>
  <c r="O65"/>
  <c r="N65"/>
  <c r="M65"/>
  <c r="L65"/>
  <c r="K65"/>
  <c r="J65"/>
  <c r="I65"/>
  <c r="H65"/>
  <c r="G65"/>
  <c r="F65"/>
  <c r="E65"/>
  <c r="D65"/>
  <c r="C65"/>
  <c r="B65"/>
  <c r="S65" i="8"/>
  <c r="R65"/>
  <c r="Q65"/>
  <c r="P65"/>
  <c r="O65"/>
  <c r="N65"/>
  <c r="M65"/>
  <c r="L65"/>
  <c r="K65"/>
  <c r="J65"/>
  <c r="I65"/>
  <c r="H65"/>
  <c r="G65"/>
  <c r="F65"/>
  <c r="E65"/>
  <c r="D65"/>
  <c r="C65"/>
  <c r="B65"/>
  <c r="S65" i="9"/>
  <c r="R65"/>
  <c r="Q65"/>
  <c r="P65"/>
  <c r="O65"/>
  <c r="N65"/>
  <c r="M65"/>
  <c r="L65"/>
  <c r="K65"/>
  <c r="J65"/>
  <c r="I65"/>
  <c r="H65"/>
  <c r="G65"/>
  <c r="F65"/>
  <c r="E65"/>
  <c r="D65"/>
  <c r="C65"/>
  <c r="B65"/>
  <c r="S65" i="10"/>
  <c r="R65"/>
  <c r="Q65"/>
  <c r="P65"/>
  <c r="O65"/>
  <c r="N65"/>
  <c r="M65"/>
  <c r="L65"/>
  <c r="K65"/>
  <c r="J65"/>
  <c r="I65"/>
  <c r="H65"/>
  <c r="G65"/>
  <c r="F65"/>
  <c r="E65"/>
  <c r="D65"/>
  <c r="C65"/>
  <c r="B65"/>
  <c r="S65" i="11"/>
  <c r="R65"/>
  <c r="Q65"/>
  <c r="P65"/>
  <c r="O65"/>
  <c r="N65"/>
  <c r="M65"/>
  <c r="L65"/>
  <c r="K65"/>
  <c r="J65"/>
  <c r="I65"/>
  <c r="H65"/>
  <c r="G65"/>
  <c r="F65"/>
  <c r="E65"/>
  <c r="D65"/>
  <c r="C65"/>
  <c r="B65"/>
  <c r="S65" i="12"/>
  <c r="R65"/>
  <c r="Q65"/>
  <c r="P65"/>
  <c r="O65"/>
  <c r="N65"/>
  <c r="M65"/>
  <c r="L65"/>
  <c r="K65"/>
  <c r="J65"/>
  <c r="I65"/>
  <c r="H65"/>
  <c r="G65"/>
  <c r="F65"/>
  <c r="E65"/>
  <c r="D65"/>
  <c r="C65"/>
  <c r="B65"/>
  <c r="S65" i="13"/>
  <c r="R65"/>
  <c r="Q65"/>
  <c r="P65"/>
  <c r="O65"/>
  <c r="N65"/>
  <c r="M65"/>
  <c r="L65"/>
  <c r="K65"/>
  <c r="J65"/>
  <c r="I65"/>
  <c r="H65"/>
  <c r="G65"/>
  <c r="F65"/>
  <c r="E65"/>
  <c r="D65"/>
  <c r="C65"/>
  <c r="B65"/>
  <c r="S65" i="14"/>
  <c r="R65"/>
  <c r="Q65"/>
  <c r="P65"/>
  <c r="O65"/>
  <c r="N65"/>
  <c r="M65"/>
  <c r="L65"/>
  <c r="K65"/>
  <c r="J65"/>
  <c r="I65"/>
  <c r="H65"/>
  <c r="G65"/>
  <c r="F65"/>
  <c r="E65"/>
  <c r="D65"/>
  <c r="C65"/>
  <c r="B65"/>
  <c r="S65" i="15"/>
  <c r="R65"/>
  <c r="Q65"/>
  <c r="P65"/>
  <c r="O65"/>
  <c r="N65"/>
  <c r="M65"/>
  <c r="L65"/>
  <c r="K65"/>
  <c r="J65"/>
  <c r="I65"/>
  <c r="H65"/>
  <c r="G65"/>
  <c r="F65"/>
  <c r="E65"/>
  <c r="D65"/>
  <c r="C65"/>
  <c r="B65"/>
  <c r="S65" i="16"/>
  <c r="R65"/>
  <c r="Q65"/>
  <c r="P65"/>
  <c r="O65"/>
  <c r="N65"/>
  <c r="M65"/>
  <c r="L65"/>
  <c r="K65"/>
  <c r="J65"/>
  <c r="I65"/>
  <c r="H65"/>
  <c r="G65"/>
  <c r="F65"/>
  <c r="E65"/>
  <c r="D65"/>
  <c r="C65"/>
  <c r="B65"/>
  <c r="S65" i="17"/>
  <c r="R65"/>
  <c r="Q65"/>
  <c r="P65"/>
  <c r="O65"/>
  <c r="N65"/>
  <c r="M65"/>
  <c r="L65"/>
  <c r="K65"/>
  <c r="J65"/>
  <c r="I65"/>
  <c r="H65"/>
  <c r="G65"/>
  <c r="F65"/>
  <c r="E65"/>
  <c r="D65"/>
  <c r="C65"/>
  <c r="B65"/>
  <c r="S65" i="18"/>
  <c r="R65"/>
  <c r="Q65"/>
  <c r="P65"/>
  <c r="O65"/>
  <c r="N65"/>
  <c r="M65"/>
  <c r="L65"/>
  <c r="K65"/>
  <c r="J65"/>
  <c r="I65"/>
  <c r="H65"/>
  <c r="G65"/>
  <c r="F65"/>
  <c r="E65"/>
  <c r="D65"/>
  <c r="C65"/>
  <c r="B65"/>
  <c r="S65" i="19"/>
  <c r="R65"/>
  <c r="Q65"/>
  <c r="P65"/>
  <c r="O65"/>
  <c r="N65"/>
  <c r="M65"/>
  <c r="L65"/>
  <c r="K65"/>
  <c r="J65"/>
  <c r="I65"/>
  <c r="H65"/>
  <c r="G65"/>
  <c r="F65"/>
  <c r="E65"/>
  <c r="D65"/>
  <c r="C65"/>
  <c r="B65"/>
  <c r="S65" i="20"/>
  <c r="R65"/>
  <c r="Q65"/>
  <c r="P65"/>
  <c r="O65"/>
  <c r="N65"/>
  <c r="M65"/>
  <c r="L65"/>
  <c r="K65"/>
  <c r="J65"/>
  <c r="I65"/>
  <c r="H65"/>
  <c r="G65"/>
  <c r="F65"/>
  <c r="E65"/>
  <c r="D65"/>
  <c r="C65"/>
  <c r="B65"/>
  <c r="S65" i="21"/>
  <c r="R65"/>
  <c r="Q65"/>
  <c r="P65"/>
  <c r="O65"/>
  <c r="N65"/>
  <c r="M65"/>
  <c r="L65"/>
  <c r="K65"/>
  <c r="J65"/>
  <c r="I65"/>
  <c r="H65"/>
  <c r="G65"/>
  <c r="F65"/>
  <c r="E65"/>
  <c r="D65"/>
  <c r="C65"/>
  <c r="B65"/>
  <c r="S65" i="22"/>
  <c r="R65"/>
  <c r="Q65"/>
  <c r="P65"/>
  <c r="O65"/>
  <c r="N65"/>
  <c r="M65"/>
  <c r="L65"/>
  <c r="K65"/>
  <c r="J65"/>
  <c r="I65"/>
  <c r="H65"/>
  <c r="G65"/>
  <c r="F65"/>
  <c r="E65"/>
  <c r="D65"/>
  <c r="C65"/>
  <c r="B65"/>
  <c r="S65" i="23"/>
  <c r="R65"/>
  <c r="Q65"/>
  <c r="P65"/>
  <c r="O65"/>
  <c r="N65"/>
  <c r="M65"/>
  <c r="L65"/>
  <c r="K65"/>
  <c r="J65"/>
  <c r="I65"/>
  <c r="H65"/>
  <c r="G65"/>
  <c r="F65"/>
  <c r="E65"/>
  <c r="D65"/>
  <c r="C65"/>
  <c r="B65"/>
  <c r="S65" i="24"/>
  <c r="R65"/>
  <c r="Q65"/>
  <c r="P65"/>
  <c r="O65"/>
  <c r="N65"/>
  <c r="M65"/>
  <c r="L65"/>
  <c r="K65"/>
  <c r="J65"/>
  <c r="I65"/>
  <c r="H65"/>
  <c r="G65"/>
  <c r="F65"/>
  <c r="E65"/>
  <c r="D65"/>
  <c r="C65"/>
  <c r="B65"/>
  <c r="S65" i="25"/>
  <c r="R65"/>
  <c r="Q65"/>
  <c r="P65"/>
  <c r="O65"/>
  <c r="N65"/>
  <c r="M65"/>
  <c r="L65"/>
  <c r="K65"/>
  <c r="J65"/>
  <c r="I65"/>
  <c r="H65"/>
  <c r="G65"/>
  <c r="F65"/>
  <c r="E65"/>
  <c r="D65"/>
  <c r="C65"/>
  <c r="B65"/>
  <c r="S65" i="26"/>
  <c r="R65"/>
  <c r="Q65"/>
  <c r="P65"/>
  <c r="O65"/>
  <c r="N65"/>
  <c r="M65"/>
  <c r="L65"/>
  <c r="K65"/>
  <c r="J65"/>
  <c r="I65"/>
  <c r="H65"/>
  <c r="G65"/>
  <c r="F65"/>
  <c r="E65"/>
  <c r="D65"/>
  <c r="C65"/>
  <c r="B65"/>
  <c r="S65" i="27"/>
  <c r="R65"/>
  <c r="Q65"/>
  <c r="P65"/>
  <c r="O65"/>
  <c r="N65"/>
  <c r="M65"/>
  <c r="L65"/>
  <c r="K65"/>
  <c r="J65"/>
  <c r="I65"/>
  <c r="H65"/>
  <c r="G65"/>
  <c r="F65"/>
  <c r="E65"/>
  <c r="D65"/>
  <c r="C65"/>
  <c r="B65"/>
  <c r="S65" i="28"/>
  <c r="R65"/>
  <c r="Q65"/>
  <c r="P65"/>
  <c r="O65"/>
  <c r="N65"/>
  <c r="M65"/>
  <c r="L65"/>
  <c r="K65"/>
  <c r="J65"/>
  <c r="I65"/>
  <c r="H65"/>
  <c r="G65"/>
  <c r="F65"/>
  <c r="E65"/>
  <c r="D65"/>
  <c r="C65"/>
  <c r="B65"/>
  <c r="S65" i="29"/>
  <c r="R65"/>
  <c r="Q65"/>
  <c r="P65"/>
  <c r="O65"/>
  <c r="N65"/>
  <c r="M65"/>
  <c r="L65"/>
  <c r="K65"/>
  <c r="J65"/>
  <c r="I65"/>
  <c r="H65"/>
  <c r="G65"/>
  <c r="F65"/>
  <c r="E65"/>
  <c r="D65"/>
  <c r="C65"/>
  <c r="B65"/>
  <c r="S65" i="30"/>
  <c r="R65"/>
  <c r="Q65"/>
  <c r="P65"/>
  <c r="O65"/>
  <c r="N65"/>
  <c r="M65"/>
  <c r="L65"/>
  <c r="K65"/>
  <c r="J65"/>
  <c r="I65"/>
  <c r="H65"/>
  <c r="G65"/>
  <c r="F65"/>
  <c r="E65"/>
  <c r="D65"/>
  <c r="C65"/>
  <c r="B65"/>
  <c r="S65" i="31"/>
  <c r="R65"/>
  <c r="Q65"/>
  <c r="P65"/>
  <c r="O65"/>
  <c r="N65"/>
  <c r="M65"/>
  <c r="L65"/>
  <c r="K65"/>
  <c r="J65"/>
  <c r="I65"/>
  <c r="H65"/>
  <c r="G65"/>
  <c r="F65"/>
  <c r="E65"/>
  <c r="D65"/>
  <c r="C65"/>
  <c r="B65"/>
  <c r="S65" i="32"/>
  <c r="R65"/>
  <c r="Q65"/>
  <c r="P65"/>
  <c r="O65"/>
  <c r="N65"/>
  <c r="M65"/>
  <c r="L65"/>
  <c r="K65"/>
  <c r="J65"/>
  <c r="I65"/>
  <c r="H65"/>
  <c r="G65"/>
  <c r="F65"/>
  <c r="E65"/>
  <c r="D65"/>
  <c r="C65"/>
  <c r="B65"/>
  <c r="S65" i="2"/>
  <c r="R65"/>
  <c r="Q65"/>
  <c r="P65"/>
  <c r="O65"/>
  <c r="N65"/>
  <c r="M65"/>
  <c r="L65"/>
  <c r="K65"/>
  <c r="J65"/>
  <c r="I65"/>
  <c r="H65"/>
  <c r="G65"/>
  <c r="F65"/>
  <c r="E65"/>
  <c r="D65"/>
  <c r="C65"/>
  <c r="B65"/>
  <c r="S64" i="3"/>
  <c r="R64"/>
  <c r="Q64"/>
  <c r="P64"/>
  <c r="O64"/>
  <c r="N64"/>
  <c r="M64"/>
  <c r="L64"/>
  <c r="K64"/>
  <c r="J64"/>
  <c r="I64"/>
  <c r="H64"/>
  <c r="G64"/>
  <c r="F64"/>
  <c r="E64"/>
  <c r="D64"/>
  <c r="C64"/>
  <c r="B64"/>
  <c r="S64" i="4"/>
  <c r="R64"/>
  <c r="Q64"/>
  <c r="P64"/>
  <c r="O64"/>
  <c r="N64"/>
  <c r="M64"/>
  <c r="L64"/>
  <c r="K64"/>
  <c r="J64"/>
  <c r="I64"/>
  <c r="H64"/>
  <c r="G64"/>
  <c r="F64"/>
  <c r="E64"/>
  <c r="D64"/>
  <c r="C64"/>
  <c r="B64"/>
  <c r="S64" i="5"/>
  <c r="R64"/>
  <c r="Q64"/>
  <c r="P64"/>
  <c r="O64"/>
  <c r="N64"/>
  <c r="M64"/>
  <c r="L64"/>
  <c r="K64"/>
  <c r="J64"/>
  <c r="I64"/>
  <c r="H64"/>
  <c r="G64"/>
  <c r="F64"/>
  <c r="E64"/>
  <c r="D64"/>
  <c r="C64"/>
  <c r="B64"/>
  <c r="S64" i="6"/>
  <c r="R64"/>
  <c r="Q64"/>
  <c r="P64"/>
  <c r="O64"/>
  <c r="N64"/>
  <c r="M64"/>
  <c r="L64"/>
  <c r="K64"/>
  <c r="J64"/>
  <c r="I64"/>
  <c r="H64"/>
  <c r="G64"/>
  <c r="F64"/>
  <c r="E64"/>
  <c r="D64"/>
  <c r="C64"/>
  <c r="B64"/>
  <c r="S64" i="7"/>
  <c r="R64"/>
  <c r="Q64"/>
  <c r="P64"/>
  <c r="O64"/>
  <c r="N64"/>
  <c r="M64"/>
  <c r="L64"/>
  <c r="K64"/>
  <c r="J64"/>
  <c r="I64"/>
  <c r="H64"/>
  <c r="G64"/>
  <c r="F64"/>
  <c r="E64"/>
  <c r="D64"/>
  <c r="C64"/>
  <c r="B64"/>
  <c r="S64" i="8"/>
  <c r="R64"/>
  <c r="Q64"/>
  <c r="P64"/>
  <c r="O64"/>
  <c r="N64"/>
  <c r="M64"/>
  <c r="L64"/>
  <c r="K64"/>
  <c r="J64"/>
  <c r="I64"/>
  <c r="H64"/>
  <c r="G64"/>
  <c r="F64"/>
  <c r="E64"/>
  <c r="D64"/>
  <c r="C64"/>
  <c r="B64"/>
  <c r="S64" i="9"/>
  <c r="R64"/>
  <c r="Q64"/>
  <c r="P64"/>
  <c r="O64"/>
  <c r="N64"/>
  <c r="M64"/>
  <c r="L64"/>
  <c r="K64"/>
  <c r="J64"/>
  <c r="I64"/>
  <c r="H64"/>
  <c r="G64"/>
  <c r="F64"/>
  <c r="E64"/>
  <c r="D64"/>
  <c r="C64"/>
  <c r="B64"/>
  <c r="S64" i="10"/>
  <c r="R64"/>
  <c r="Q64"/>
  <c r="P64"/>
  <c r="O64"/>
  <c r="N64"/>
  <c r="M64"/>
  <c r="L64"/>
  <c r="K64"/>
  <c r="J64"/>
  <c r="I64"/>
  <c r="H64"/>
  <c r="G64"/>
  <c r="F64"/>
  <c r="E64"/>
  <c r="D64"/>
  <c r="C64"/>
  <c r="B64"/>
  <c r="S64" i="11"/>
  <c r="R64"/>
  <c r="Q64"/>
  <c r="P64"/>
  <c r="O64"/>
  <c r="N64"/>
  <c r="M64"/>
  <c r="L64"/>
  <c r="K64"/>
  <c r="J64"/>
  <c r="I64"/>
  <c r="H64"/>
  <c r="G64"/>
  <c r="F64"/>
  <c r="E64"/>
  <c r="D64"/>
  <c r="C64"/>
  <c r="B64"/>
  <c r="S64" i="12"/>
  <c r="R64"/>
  <c r="Q64"/>
  <c r="P64"/>
  <c r="O64"/>
  <c r="N64"/>
  <c r="M64"/>
  <c r="L64"/>
  <c r="K64"/>
  <c r="J64"/>
  <c r="I64"/>
  <c r="H64"/>
  <c r="G64"/>
  <c r="F64"/>
  <c r="E64"/>
  <c r="D64"/>
  <c r="C64"/>
  <c r="B64"/>
  <c r="S64" i="13"/>
  <c r="R64"/>
  <c r="Q64"/>
  <c r="P64"/>
  <c r="O64"/>
  <c r="N64"/>
  <c r="M64"/>
  <c r="L64"/>
  <c r="K64"/>
  <c r="J64"/>
  <c r="I64"/>
  <c r="H64"/>
  <c r="G64"/>
  <c r="F64"/>
  <c r="E64"/>
  <c r="D64"/>
  <c r="C64"/>
  <c r="B64"/>
  <c r="S64" i="14"/>
  <c r="R64"/>
  <c r="Q64"/>
  <c r="P64"/>
  <c r="O64"/>
  <c r="N64"/>
  <c r="M64"/>
  <c r="L64"/>
  <c r="K64"/>
  <c r="J64"/>
  <c r="I64"/>
  <c r="H64"/>
  <c r="G64"/>
  <c r="F64"/>
  <c r="E64"/>
  <c r="D64"/>
  <c r="C64"/>
  <c r="B64"/>
  <c r="S64" i="15"/>
  <c r="R64"/>
  <c r="Q64"/>
  <c r="P64"/>
  <c r="O64"/>
  <c r="N64"/>
  <c r="M64"/>
  <c r="L64"/>
  <c r="K64"/>
  <c r="J64"/>
  <c r="I64"/>
  <c r="H64"/>
  <c r="G64"/>
  <c r="F64"/>
  <c r="E64"/>
  <c r="D64"/>
  <c r="C64"/>
  <c r="B64"/>
  <c r="S64" i="16"/>
  <c r="R64"/>
  <c r="Q64"/>
  <c r="P64"/>
  <c r="O64"/>
  <c r="N64"/>
  <c r="M64"/>
  <c r="L64"/>
  <c r="K64"/>
  <c r="J64"/>
  <c r="I64"/>
  <c r="H64"/>
  <c r="G64"/>
  <c r="F64"/>
  <c r="E64"/>
  <c r="D64"/>
  <c r="C64"/>
  <c r="B64"/>
  <c r="S64" i="17"/>
  <c r="R64"/>
  <c r="Q64"/>
  <c r="P64"/>
  <c r="O64"/>
  <c r="N64"/>
  <c r="M64"/>
  <c r="L64"/>
  <c r="K64"/>
  <c r="J64"/>
  <c r="I64"/>
  <c r="H64"/>
  <c r="G64"/>
  <c r="F64"/>
  <c r="E64"/>
  <c r="D64"/>
  <c r="C64"/>
  <c r="B64"/>
  <c r="S64" i="18"/>
  <c r="R64"/>
  <c r="Q64"/>
  <c r="P64"/>
  <c r="O64"/>
  <c r="N64"/>
  <c r="M64"/>
  <c r="L64"/>
  <c r="K64"/>
  <c r="J64"/>
  <c r="I64"/>
  <c r="H64"/>
  <c r="G64"/>
  <c r="F64"/>
  <c r="E64"/>
  <c r="D64"/>
  <c r="C64"/>
  <c r="B64"/>
  <c r="S64" i="19"/>
  <c r="R64"/>
  <c r="Q64"/>
  <c r="P64"/>
  <c r="O64"/>
  <c r="N64"/>
  <c r="M64"/>
  <c r="L64"/>
  <c r="K64"/>
  <c r="J64"/>
  <c r="I64"/>
  <c r="H64"/>
  <c r="G64"/>
  <c r="F64"/>
  <c r="E64"/>
  <c r="D64"/>
  <c r="C64"/>
  <c r="B64"/>
  <c r="S64" i="20"/>
  <c r="R64"/>
  <c r="Q64"/>
  <c r="P64"/>
  <c r="O64"/>
  <c r="N64"/>
  <c r="M64"/>
  <c r="L64"/>
  <c r="K64"/>
  <c r="J64"/>
  <c r="I64"/>
  <c r="H64"/>
  <c r="G64"/>
  <c r="F64"/>
  <c r="E64"/>
  <c r="D64"/>
  <c r="C64"/>
  <c r="B64"/>
  <c r="S64" i="21"/>
  <c r="R64"/>
  <c r="Q64"/>
  <c r="P64"/>
  <c r="O64"/>
  <c r="N64"/>
  <c r="M64"/>
  <c r="L64"/>
  <c r="K64"/>
  <c r="J64"/>
  <c r="I64"/>
  <c r="H64"/>
  <c r="G64"/>
  <c r="F64"/>
  <c r="E64"/>
  <c r="D64"/>
  <c r="C64"/>
  <c r="B64"/>
  <c r="S64" i="22"/>
  <c r="R64"/>
  <c r="Q64"/>
  <c r="P64"/>
  <c r="O64"/>
  <c r="N64"/>
  <c r="M64"/>
  <c r="L64"/>
  <c r="K64"/>
  <c r="J64"/>
  <c r="I64"/>
  <c r="H64"/>
  <c r="G64"/>
  <c r="F64"/>
  <c r="E64"/>
  <c r="D64"/>
  <c r="C64"/>
  <c r="B64"/>
  <c r="S64" i="23"/>
  <c r="R64"/>
  <c r="Q64"/>
  <c r="P64"/>
  <c r="O64"/>
  <c r="N64"/>
  <c r="M64"/>
  <c r="L64"/>
  <c r="K64"/>
  <c r="J64"/>
  <c r="I64"/>
  <c r="H64"/>
  <c r="G64"/>
  <c r="F64"/>
  <c r="E64"/>
  <c r="D64"/>
  <c r="C64"/>
  <c r="B64"/>
  <c r="S64" i="24"/>
  <c r="R64"/>
  <c r="Q64"/>
  <c r="P64"/>
  <c r="O64"/>
  <c r="N64"/>
  <c r="M64"/>
  <c r="L64"/>
  <c r="K64"/>
  <c r="J64"/>
  <c r="I64"/>
  <c r="H64"/>
  <c r="G64"/>
  <c r="F64"/>
  <c r="E64"/>
  <c r="D64"/>
  <c r="C64"/>
  <c r="B64"/>
  <c r="S64" i="25"/>
  <c r="R64"/>
  <c r="Q64"/>
  <c r="P64"/>
  <c r="O64"/>
  <c r="N64"/>
  <c r="M64"/>
  <c r="L64"/>
  <c r="K64"/>
  <c r="J64"/>
  <c r="I64"/>
  <c r="H64"/>
  <c r="G64"/>
  <c r="F64"/>
  <c r="E64"/>
  <c r="D64"/>
  <c r="C64"/>
  <c r="B64"/>
  <c r="S64" i="26"/>
  <c r="R64"/>
  <c r="Q64"/>
  <c r="P64"/>
  <c r="O64"/>
  <c r="N64"/>
  <c r="M64"/>
  <c r="L64"/>
  <c r="K64"/>
  <c r="J64"/>
  <c r="I64"/>
  <c r="H64"/>
  <c r="G64"/>
  <c r="F64"/>
  <c r="E64"/>
  <c r="D64"/>
  <c r="C64"/>
  <c r="B64"/>
  <c r="S64" i="27"/>
  <c r="R64"/>
  <c r="Q64"/>
  <c r="P64"/>
  <c r="O64"/>
  <c r="N64"/>
  <c r="M64"/>
  <c r="L64"/>
  <c r="K64"/>
  <c r="J64"/>
  <c r="I64"/>
  <c r="H64"/>
  <c r="G64"/>
  <c r="F64"/>
  <c r="E64"/>
  <c r="D64"/>
  <c r="C64"/>
  <c r="B64"/>
  <c r="S64" i="28"/>
  <c r="R64"/>
  <c r="Q64"/>
  <c r="P64"/>
  <c r="O64"/>
  <c r="N64"/>
  <c r="M64"/>
  <c r="L64"/>
  <c r="K64"/>
  <c r="J64"/>
  <c r="I64"/>
  <c r="H64"/>
  <c r="G64"/>
  <c r="F64"/>
  <c r="E64"/>
  <c r="D64"/>
  <c r="C64"/>
  <c r="B64"/>
  <c r="S64" i="29"/>
  <c r="R64"/>
  <c r="Q64"/>
  <c r="P64"/>
  <c r="O64"/>
  <c r="N64"/>
  <c r="M64"/>
  <c r="L64"/>
  <c r="K64"/>
  <c r="J64"/>
  <c r="I64"/>
  <c r="H64"/>
  <c r="G64"/>
  <c r="F64"/>
  <c r="E64"/>
  <c r="D64"/>
  <c r="C64"/>
  <c r="B64"/>
  <c r="S64" i="30"/>
  <c r="R64"/>
  <c r="Q64"/>
  <c r="P64"/>
  <c r="O64"/>
  <c r="N64"/>
  <c r="M64"/>
  <c r="L64"/>
  <c r="K64"/>
  <c r="J64"/>
  <c r="I64"/>
  <c r="H64"/>
  <c r="G64"/>
  <c r="F64"/>
  <c r="E64"/>
  <c r="D64"/>
  <c r="C64"/>
  <c r="B64"/>
  <c r="S64" i="31"/>
  <c r="R64"/>
  <c r="Q64"/>
  <c r="P64"/>
  <c r="O64"/>
  <c r="N64"/>
  <c r="M64"/>
  <c r="L64"/>
  <c r="K64"/>
  <c r="J64"/>
  <c r="I64"/>
  <c r="H64"/>
  <c r="G64"/>
  <c r="F64"/>
  <c r="E64"/>
  <c r="D64"/>
  <c r="C64"/>
  <c r="B64"/>
  <c r="S64" i="32"/>
  <c r="R64"/>
  <c r="Q64"/>
  <c r="P64"/>
  <c r="O64"/>
  <c r="N64"/>
  <c r="M64"/>
  <c r="L64"/>
  <c r="K64"/>
  <c r="J64"/>
  <c r="I64"/>
  <c r="H64"/>
  <c r="G64"/>
  <c r="F64"/>
  <c r="E64"/>
  <c r="D64"/>
  <c r="C64"/>
  <c r="B64"/>
  <c r="S64" i="2"/>
  <c r="R64"/>
  <c r="Q64"/>
  <c r="P64"/>
  <c r="O64"/>
  <c r="N64"/>
  <c r="M64"/>
  <c r="L64"/>
  <c r="K64"/>
  <c r="J64"/>
  <c r="I64"/>
  <c r="H64"/>
  <c r="G64"/>
  <c r="F64"/>
  <c r="E64"/>
  <c r="D64"/>
  <c r="C64"/>
  <c r="B64"/>
  <c r="S63" i="3"/>
  <c r="R63"/>
  <c r="Q63"/>
  <c r="P63"/>
  <c r="O63"/>
  <c r="N63"/>
  <c r="M63"/>
  <c r="L63"/>
  <c r="K63"/>
  <c r="J63"/>
  <c r="I63"/>
  <c r="H63"/>
  <c r="G63"/>
  <c r="F63"/>
  <c r="E63"/>
  <c r="D63"/>
  <c r="C63"/>
  <c r="B63"/>
  <c r="S63" i="4"/>
  <c r="R63"/>
  <c r="Q63"/>
  <c r="P63"/>
  <c r="O63"/>
  <c r="N63"/>
  <c r="M63"/>
  <c r="L63"/>
  <c r="K63"/>
  <c r="J63"/>
  <c r="I63"/>
  <c r="H63"/>
  <c r="G63"/>
  <c r="F63"/>
  <c r="E63"/>
  <c r="D63"/>
  <c r="C63"/>
  <c r="B63"/>
  <c r="S63" i="5"/>
  <c r="R63"/>
  <c r="Q63"/>
  <c r="P63"/>
  <c r="O63"/>
  <c r="N63"/>
  <c r="M63"/>
  <c r="L63"/>
  <c r="K63"/>
  <c r="J63"/>
  <c r="I63"/>
  <c r="H63"/>
  <c r="G63"/>
  <c r="F63"/>
  <c r="E63"/>
  <c r="D63"/>
  <c r="C63"/>
  <c r="B63"/>
  <c r="S63" i="7"/>
  <c r="R63"/>
  <c r="Q63"/>
  <c r="P63"/>
  <c r="O63"/>
  <c r="N63"/>
  <c r="M63"/>
  <c r="L63"/>
  <c r="K63"/>
  <c r="J63"/>
  <c r="I63"/>
  <c r="H63"/>
  <c r="G63"/>
  <c r="F63"/>
  <c r="E63"/>
  <c r="D63"/>
  <c r="C63"/>
  <c r="B63"/>
  <c r="S63" i="8"/>
  <c r="R63"/>
  <c r="Q63"/>
  <c r="P63"/>
  <c r="O63"/>
  <c r="N63"/>
  <c r="M63"/>
  <c r="L63"/>
  <c r="K63"/>
  <c r="J63"/>
  <c r="I63"/>
  <c r="H63"/>
  <c r="G63"/>
  <c r="F63"/>
  <c r="E63"/>
  <c r="D63"/>
  <c r="C63"/>
  <c r="B63"/>
  <c r="S63" i="9"/>
  <c r="R63"/>
  <c r="Q63"/>
  <c r="P63"/>
  <c r="O63"/>
  <c r="N63"/>
  <c r="M63"/>
  <c r="L63"/>
  <c r="K63"/>
  <c r="J63"/>
  <c r="I63"/>
  <c r="H63"/>
  <c r="G63"/>
  <c r="F63"/>
  <c r="E63"/>
  <c r="D63"/>
  <c r="C63"/>
  <c r="B63"/>
  <c r="S63" i="10"/>
  <c r="R63"/>
  <c r="Q63"/>
  <c r="P63"/>
  <c r="O63"/>
  <c r="N63"/>
  <c r="M63"/>
  <c r="L63"/>
  <c r="K63"/>
  <c r="J63"/>
  <c r="I63"/>
  <c r="H63"/>
  <c r="G63"/>
  <c r="F63"/>
  <c r="E63"/>
  <c r="D63"/>
  <c r="C63"/>
  <c r="B63"/>
  <c r="S63" i="11"/>
  <c r="R63"/>
  <c r="Q63"/>
  <c r="P63"/>
  <c r="O63"/>
  <c r="N63"/>
  <c r="M63"/>
  <c r="L63"/>
  <c r="K63"/>
  <c r="J63"/>
  <c r="I63"/>
  <c r="H63"/>
  <c r="G63"/>
  <c r="F63"/>
  <c r="E63"/>
  <c r="D63"/>
  <c r="C63"/>
  <c r="B63"/>
  <c r="S63" i="12"/>
  <c r="R63"/>
  <c r="Q63"/>
  <c r="P63"/>
  <c r="O63"/>
  <c r="N63"/>
  <c r="M63"/>
  <c r="L63"/>
  <c r="K63"/>
  <c r="J63"/>
  <c r="I63"/>
  <c r="H63"/>
  <c r="G63"/>
  <c r="F63"/>
  <c r="E63"/>
  <c r="D63"/>
  <c r="C63"/>
  <c r="B63"/>
  <c r="S63" i="13"/>
  <c r="R63"/>
  <c r="Q63"/>
  <c r="P63"/>
  <c r="O63"/>
  <c r="N63"/>
  <c r="M63"/>
  <c r="L63"/>
  <c r="K63"/>
  <c r="J63"/>
  <c r="I63"/>
  <c r="H63"/>
  <c r="G63"/>
  <c r="F63"/>
  <c r="E63"/>
  <c r="D63"/>
  <c r="C63"/>
  <c r="B63"/>
  <c r="S63" i="14"/>
  <c r="R63"/>
  <c r="Q63"/>
  <c r="P63"/>
  <c r="O63"/>
  <c r="N63"/>
  <c r="M63"/>
  <c r="L63"/>
  <c r="K63"/>
  <c r="J63"/>
  <c r="I63"/>
  <c r="H63"/>
  <c r="G63"/>
  <c r="F63"/>
  <c r="E63"/>
  <c r="D63"/>
  <c r="C63"/>
  <c r="B63"/>
  <c r="S63" i="15"/>
  <c r="R63"/>
  <c r="Q63"/>
  <c r="P63"/>
  <c r="O63"/>
  <c r="N63"/>
  <c r="M63"/>
  <c r="L63"/>
  <c r="K63"/>
  <c r="J63"/>
  <c r="I63"/>
  <c r="H63"/>
  <c r="G63"/>
  <c r="F63"/>
  <c r="E63"/>
  <c r="D63"/>
  <c r="C63"/>
  <c r="B63"/>
  <c r="S63" i="16"/>
  <c r="R63"/>
  <c r="Q63"/>
  <c r="P63"/>
  <c r="O63"/>
  <c r="N63"/>
  <c r="M63"/>
  <c r="L63"/>
  <c r="K63"/>
  <c r="J63"/>
  <c r="I63"/>
  <c r="H63"/>
  <c r="G63"/>
  <c r="F63"/>
  <c r="E63"/>
  <c r="D63"/>
  <c r="C63"/>
  <c r="B63"/>
  <c r="S63" i="17"/>
  <c r="R63"/>
  <c r="Q63"/>
  <c r="P63"/>
  <c r="O63"/>
  <c r="N63"/>
  <c r="M63"/>
  <c r="L63"/>
  <c r="K63"/>
  <c r="J63"/>
  <c r="I63"/>
  <c r="H63"/>
  <c r="G63"/>
  <c r="F63"/>
  <c r="E63"/>
  <c r="D63"/>
  <c r="C63"/>
  <c r="B63"/>
  <c r="S63" i="18"/>
  <c r="R63"/>
  <c r="Q63"/>
  <c r="P63"/>
  <c r="O63"/>
  <c r="N63"/>
  <c r="M63"/>
  <c r="L63"/>
  <c r="K63"/>
  <c r="J63"/>
  <c r="I63"/>
  <c r="H63"/>
  <c r="G63"/>
  <c r="F63"/>
  <c r="E63"/>
  <c r="D63"/>
  <c r="C63"/>
  <c r="B63"/>
  <c r="S63" i="19"/>
  <c r="R63"/>
  <c r="Q63"/>
  <c r="P63"/>
  <c r="O63"/>
  <c r="N63"/>
  <c r="M63"/>
  <c r="L63"/>
  <c r="K63"/>
  <c r="J63"/>
  <c r="I63"/>
  <c r="H63"/>
  <c r="G63"/>
  <c r="F63"/>
  <c r="E63"/>
  <c r="D63"/>
  <c r="C63"/>
  <c r="B63"/>
  <c r="S63" i="20"/>
  <c r="R63"/>
  <c r="Q63"/>
  <c r="P63"/>
  <c r="O63"/>
  <c r="N63"/>
  <c r="M63"/>
  <c r="L63"/>
  <c r="K63"/>
  <c r="J63"/>
  <c r="I63"/>
  <c r="H63"/>
  <c r="G63"/>
  <c r="F63"/>
  <c r="E63"/>
  <c r="D63"/>
  <c r="C63"/>
  <c r="B63"/>
  <c r="S63" i="21"/>
  <c r="R63"/>
  <c r="Q63"/>
  <c r="P63"/>
  <c r="O63"/>
  <c r="N63"/>
  <c r="M63"/>
  <c r="L63"/>
  <c r="K63"/>
  <c r="J63"/>
  <c r="I63"/>
  <c r="H63"/>
  <c r="G63"/>
  <c r="F63"/>
  <c r="E63"/>
  <c r="D63"/>
  <c r="C63"/>
  <c r="B63"/>
  <c r="S63" i="22"/>
  <c r="R63"/>
  <c r="Q63"/>
  <c r="P63"/>
  <c r="O63"/>
  <c r="N63"/>
  <c r="M63"/>
  <c r="L63"/>
  <c r="K63"/>
  <c r="J63"/>
  <c r="I63"/>
  <c r="H63"/>
  <c r="G63"/>
  <c r="F63"/>
  <c r="E63"/>
  <c r="D63"/>
  <c r="C63"/>
  <c r="B63"/>
  <c r="S63" i="23"/>
  <c r="R63"/>
  <c r="Q63"/>
  <c r="P63"/>
  <c r="O63"/>
  <c r="N63"/>
  <c r="M63"/>
  <c r="L63"/>
  <c r="K63"/>
  <c r="J63"/>
  <c r="I63"/>
  <c r="H63"/>
  <c r="G63"/>
  <c r="F63"/>
  <c r="E63"/>
  <c r="D63"/>
  <c r="C63"/>
  <c r="B63"/>
  <c r="S63" i="24"/>
  <c r="R63"/>
  <c r="Q63"/>
  <c r="P63"/>
  <c r="O63"/>
  <c r="N63"/>
  <c r="M63"/>
  <c r="L63"/>
  <c r="K63"/>
  <c r="J63"/>
  <c r="I63"/>
  <c r="H63"/>
  <c r="G63"/>
  <c r="F63"/>
  <c r="E63"/>
  <c r="D63"/>
  <c r="C63"/>
  <c r="B63"/>
  <c r="S63" i="25"/>
  <c r="R63"/>
  <c r="Q63"/>
  <c r="P63"/>
  <c r="O63"/>
  <c r="N63"/>
  <c r="M63"/>
  <c r="L63"/>
  <c r="K63"/>
  <c r="J63"/>
  <c r="I63"/>
  <c r="H63"/>
  <c r="G63"/>
  <c r="F63"/>
  <c r="E63"/>
  <c r="D63"/>
  <c r="C63"/>
  <c r="B63"/>
  <c r="S63" i="26"/>
  <c r="R63"/>
  <c r="Q63"/>
  <c r="P63"/>
  <c r="O63"/>
  <c r="N63"/>
  <c r="M63"/>
  <c r="L63"/>
  <c r="K63"/>
  <c r="J63"/>
  <c r="I63"/>
  <c r="H63"/>
  <c r="G63"/>
  <c r="F63"/>
  <c r="E63"/>
  <c r="D63"/>
  <c r="C63"/>
  <c r="B63"/>
  <c r="S63" i="27"/>
  <c r="R63"/>
  <c r="Q63"/>
  <c r="P63"/>
  <c r="O63"/>
  <c r="N63"/>
  <c r="M63"/>
  <c r="L63"/>
  <c r="K63"/>
  <c r="J63"/>
  <c r="I63"/>
  <c r="H63"/>
  <c r="G63"/>
  <c r="F63"/>
  <c r="E63"/>
  <c r="D63"/>
  <c r="C63"/>
  <c r="B63"/>
  <c r="S63" i="28"/>
  <c r="R63"/>
  <c r="Q63"/>
  <c r="P63"/>
  <c r="O63"/>
  <c r="N63"/>
  <c r="M63"/>
  <c r="L63"/>
  <c r="K63"/>
  <c r="J63"/>
  <c r="I63"/>
  <c r="H63"/>
  <c r="G63"/>
  <c r="F63"/>
  <c r="E63"/>
  <c r="D63"/>
  <c r="C63"/>
  <c r="B63"/>
  <c r="S63" i="29"/>
  <c r="R63"/>
  <c r="Q63"/>
  <c r="P63"/>
  <c r="O63"/>
  <c r="N63"/>
  <c r="M63"/>
  <c r="L63"/>
  <c r="K63"/>
  <c r="J63"/>
  <c r="I63"/>
  <c r="H63"/>
  <c r="G63"/>
  <c r="F63"/>
  <c r="E63"/>
  <c r="D63"/>
  <c r="C63"/>
  <c r="B63"/>
  <c r="S63" i="30"/>
  <c r="R63"/>
  <c r="Q63"/>
  <c r="P63"/>
  <c r="O63"/>
  <c r="N63"/>
  <c r="M63"/>
  <c r="L63"/>
  <c r="K63"/>
  <c r="J63"/>
  <c r="I63"/>
  <c r="H63"/>
  <c r="G63"/>
  <c r="F63"/>
  <c r="E63"/>
  <c r="D63"/>
  <c r="C63"/>
  <c r="B63"/>
  <c r="S63" i="31"/>
  <c r="R63"/>
  <c r="Q63"/>
  <c r="P63"/>
  <c r="O63"/>
  <c r="N63"/>
  <c r="M63"/>
  <c r="L63"/>
  <c r="K63"/>
  <c r="J63"/>
  <c r="I63"/>
  <c r="H63"/>
  <c r="G63"/>
  <c r="F63"/>
  <c r="E63"/>
  <c r="D63"/>
  <c r="C63"/>
  <c r="B63"/>
  <c r="S63" i="32"/>
  <c r="R63"/>
  <c r="Q63"/>
  <c r="P63"/>
  <c r="O63"/>
  <c r="N63"/>
  <c r="M63"/>
  <c r="L63"/>
  <c r="K63"/>
  <c r="J63"/>
  <c r="I63"/>
  <c r="H63"/>
  <c r="G63"/>
  <c r="F63"/>
  <c r="E63"/>
  <c r="D63"/>
  <c r="C63"/>
  <c r="B63"/>
  <c r="S63" i="2"/>
  <c r="R63"/>
  <c r="Q63"/>
  <c r="P63"/>
  <c r="O63"/>
  <c r="N63"/>
  <c r="M63"/>
  <c r="L63"/>
  <c r="K63"/>
  <c r="J63"/>
  <c r="I63"/>
  <c r="H63"/>
  <c r="G63"/>
  <c r="F63"/>
  <c r="E63"/>
  <c r="D63"/>
  <c r="C63"/>
  <c r="B63"/>
  <c r="S62" i="3"/>
  <c r="R62"/>
  <c r="Q62"/>
  <c r="P62"/>
  <c r="O62"/>
  <c r="N62"/>
  <c r="M62"/>
  <c r="L62"/>
  <c r="K62"/>
  <c r="J62"/>
  <c r="I62"/>
  <c r="H62"/>
  <c r="G62"/>
  <c r="F62"/>
  <c r="E62"/>
  <c r="D62"/>
  <c r="C62"/>
  <c r="B62"/>
  <c r="S62" i="4"/>
  <c r="R62"/>
  <c r="Q62"/>
  <c r="P62"/>
  <c r="O62"/>
  <c r="N62"/>
  <c r="M62"/>
  <c r="L62"/>
  <c r="K62"/>
  <c r="J62"/>
  <c r="I62"/>
  <c r="H62"/>
  <c r="G62"/>
  <c r="F62"/>
  <c r="E62"/>
  <c r="D62"/>
  <c r="C62"/>
  <c r="B62"/>
  <c r="S62" i="5"/>
  <c r="R62"/>
  <c r="Q62"/>
  <c r="P62"/>
  <c r="O62"/>
  <c r="N62"/>
  <c r="M62"/>
  <c r="L62"/>
  <c r="K62"/>
  <c r="J62"/>
  <c r="I62"/>
  <c r="H62"/>
  <c r="G62"/>
  <c r="F62"/>
  <c r="E62"/>
  <c r="D62"/>
  <c r="C62"/>
  <c r="B62"/>
  <c r="S62" i="6"/>
  <c r="R62"/>
  <c r="Q62"/>
  <c r="P62"/>
  <c r="O62"/>
  <c r="N62"/>
  <c r="M62"/>
  <c r="L62"/>
  <c r="K62"/>
  <c r="J62"/>
  <c r="I62"/>
  <c r="H62"/>
  <c r="G62"/>
  <c r="F62"/>
  <c r="E62"/>
  <c r="D62"/>
  <c r="C62"/>
  <c r="B62"/>
  <c r="S62" i="7"/>
  <c r="R62"/>
  <c r="Q62"/>
  <c r="P62"/>
  <c r="O62"/>
  <c r="N62"/>
  <c r="M62"/>
  <c r="L62"/>
  <c r="K62"/>
  <c r="J62"/>
  <c r="I62"/>
  <c r="H62"/>
  <c r="G62"/>
  <c r="F62"/>
  <c r="E62"/>
  <c r="D62"/>
  <c r="C62"/>
  <c r="B62"/>
  <c r="S62" i="8"/>
  <c r="R62"/>
  <c r="Q62"/>
  <c r="P62"/>
  <c r="O62"/>
  <c r="N62"/>
  <c r="M62"/>
  <c r="L62"/>
  <c r="K62"/>
  <c r="J62"/>
  <c r="I62"/>
  <c r="H62"/>
  <c r="G62"/>
  <c r="F62"/>
  <c r="E62"/>
  <c r="D62"/>
  <c r="C62"/>
  <c r="B62"/>
  <c r="S62" i="9"/>
  <c r="R62"/>
  <c r="Q62"/>
  <c r="P62"/>
  <c r="O62"/>
  <c r="N62"/>
  <c r="M62"/>
  <c r="L62"/>
  <c r="K62"/>
  <c r="J62"/>
  <c r="I62"/>
  <c r="H62"/>
  <c r="G62"/>
  <c r="F62"/>
  <c r="E62"/>
  <c r="D62"/>
  <c r="C62"/>
  <c r="B62"/>
  <c r="S62" i="10"/>
  <c r="R62"/>
  <c r="Q62"/>
  <c r="P62"/>
  <c r="O62"/>
  <c r="N62"/>
  <c r="M62"/>
  <c r="L62"/>
  <c r="K62"/>
  <c r="J62"/>
  <c r="I62"/>
  <c r="H62"/>
  <c r="G62"/>
  <c r="F62"/>
  <c r="E62"/>
  <c r="D62"/>
  <c r="C62"/>
  <c r="B62"/>
  <c r="S62" i="11"/>
  <c r="R62"/>
  <c r="Q62"/>
  <c r="P62"/>
  <c r="O62"/>
  <c r="N62"/>
  <c r="M62"/>
  <c r="L62"/>
  <c r="K62"/>
  <c r="J62"/>
  <c r="I62"/>
  <c r="H62"/>
  <c r="G62"/>
  <c r="F62"/>
  <c r="E62"/>
  <c r="D62"/>
  <c r="C62"/>
  <c r="B62"/>
  <c r="S62" i="12"/>
  <c r="R62"/>
  <c r="Q62"/>
  <c r="P62"/>
  <c r="O62"/>
  <c r="N62"/>
  <c r="M62"/>
  <c r="L62"/>
  <c r="K62"/>
  <c r="J62"/>
  <c r="I62"/>
  <c r="H62"/>
  <c r="G62"/>
  <c r="F62"/>
  <c r="E62"/>
  <c r="D62"/>
  <c r="C62"/>
  <c r="B62"/>
  <c r="S62" i="13"/>
  <c r="R62"/>
  <c r="Q62"/>
  <c r="P62"/>
  <c r="O62"/>
  <c r="N62"/>
  <c r="M62"/>
  <c r="L62"/>
  <c r="K62"/>
  <c r="J62"/>
  <c r="I62"/>
  <c r="H62"/>
  <c r="G62"/>
  <c r="F62"/>
  <c r="E62"/>
  <c r="D62"/>
  <c r="C62"/>
  <c r="B62"/>
  <c r="S62" i="14"/>
  <c r="R62"/>
  <c r="Q62"/>
  <c r="P62"/>
  <c r="O62"/>
  <c r="N62"/>
  <c r="M62"/>
  <c r="L62"/>
  <c r="K62"/>
  <c r="J62"/>
  <c r="I62"/>
  <c r="H62"/>
  <c r="G62"/>
  <c r="F62"/>
  <c r="E62"/>
  <c r="D62"/>
  <c r="C62"/>
  <c r="B62"/>
  <c r="S62" i="15"/>
  <c r="R62"/>
  <c r="Q62"/>
  <c r="P62"/>
  <c r="O62"/>
  <c r="N62"/>
  <c r="M62"/>
  <c r="L62"/>
  <c r="K62"/>
  <c r="J62"/>
  <c r="I62"/>
  <c r="H62"/>
  <c r="G62"/>
  <c r="F62"/>
  <c r="E62"/>
  <c r="D62"/>
  <c r="C62"/>
  <c r="B62"/>
  <c r="S62" i="16"/>
  <c r="R62"/>
  <c r="Q62"/>
  <c r="P62"/>
  <c r="O62"/>
  <c r="N62"/>
  <c r="M62"/>
  <c r="L62"/>
  <c r="K62"/>
  <c r="J62"/>
  <c r="I62"/>
  <c r="H62"/>
  <c r="G62"/>
  <c r="F62"/>
  <c r="E62"/>
  <c r="D62"/>
  <c r="C62"/>
  <c r="B62"/>
  <c r="S62" i="17"/>
  <c r="R62"/>
  <c r="Q62"/>
  <c r="P62"/>
  <c r="O62"/>
  <c r="N62"/>
  <c r="M62"/>
  <c r="L62"/>
  <c r="K62"/>
  <c r="J62"/>
  <c r="I62"/>
  <c r="H62"/>
  <c r="G62"/>
  <c r="F62"/>
  <c r="E62"/>
  <c r="D62"/>
  <c r="C62"/>
  <c r="B62"/>
  <c r="S62" i="18"/>
  <c r="R62"/>
  <c r="Q62"/>
  <c r="P62"/>
  <c r="O62"/>
  <c r="N62"/>
  <c r="M62"/>
  <c r="L62"/>
  <c r="K62"/>
  <c r="J62"/>
  <c r="I62"/>
  <c r="H62"/>
  <c r="G62"/>
  <c r="F62"/>
  <c r="E62"/>
  <c r="D62"/>
  <c r="C62"/>
  <c r="B62"/>
  <c r="S62" i="19"/>
  <c r="R62"/>
  <c r="Q62"/>
  <c r="P62"/>
  <c r="O62"/>
  <c r="N62"/>
  <c r="M62"/>
  <c r="L62"/>
  <c r="K62"/>
  <c r="J62"/>
  <c r="I62"/>
  <c r="H62"/>
  <c r="G62"/>
  <c r="F62"/>
  <c r="E62"/>
  <c r="D62"/>
  <c r="C62"/>
  <c r="B62"/>
  <c r="S62" i="20"/>
  <c r="R62"/>
  <c r="Q62"/>
  <c r="P62"/>
  <c r="O62"/>
  <c r="N62"/>
  <c r="M62"/>
  <c r="L62"/>
  <c r="K62"/>
  <c r="J62"/>
  <c r="I62"/>
  <c r="H62"/>
  <c r="G62"/>
  <c r="F62"/>
  <c r="E62"/>
  <c r="D62"/>
  <c r="C62"/>
  <c r="B62"/>
  <c r="S62" i="21"/>
  <c r="R62"/>
  <c r="Q62"/>
  <c r="P62"/>
  <c r="O62"/>
  <c r="N62"/>
  <c r="M62"/>
  <c r="L62"/>
  <c r="K62"/>
  <c r="J62"/>
  <c r="I62"/>
  <c r="H62"/>
  <c r="G62"/>
  <c r="F62"/>
  <c r="E62"/>
  <c r="D62"/>
  <c r="C62"/>
  <c r="B62"/>
  <c r="S62" i="22"/>
  <c r="R62"/>
  <c r="Q62"/>
  <c r="P62"/>
  <c r="O62"/>
  <c r="N62"/>
  <c r="M62"/>
  <c r="L62"/>
  <c r="K62"/>
  <c r="J62"/>
  <c r="I62"/>
  <c r="H62"/>
  <c r="G62"/>
  <c r="F62"/>
  <c r="E62"/>
  <c r="D62"/>
  <c r="C62"/>
  <c r="B62"/>
  <c r="S62" i="23"/>
  <c r="R62"/>
  <c r="Q62"/>
  <c r="P62"/>
  <c r="O62"/>
  <c r="N62"/>
  <c r="M62"/>
  <c r="L62"/>
  <c r="K62"/>
  <c r="J62"/>
  <c r="I62"/>
  <c r="H62"/>
  <c r="G62"/>
  <c r="F62"/>
  <c r="E62"/>
  <c r="D62"/>
  <c r="C62"/>
  <c r="B62"/>
  <c r="S62" i="24"/>
  <c r="R62"/>
  <c r="Q62"/>
  <c r="P62"/>
  <c r="O62"/>
  <c r="N62"/>
  <c r="M62"/>
  <c r="L62"/>
  <c r="K62"/>
  <c r="J62"/>
  <c r="I62"/>
  <c r="H62"/>
  <c r="G62"/>
  <c r="F62"/>
  <c r="E62"/>
  <c r="D62"/>
  <c r="C62"/>
  <c r="B62"/>
  <c r="S62" i="25"/>
  <c r="R62"/>
  <c r="Q62"/>
  <c r="P62"/>
  <c r="O62"/>
  <c r="N62"/>
  <c r="M62"/>
  <c r="L62"/>
  <c r="K62"/>
  <c r="J62"/>
  <c r="I62"/>
  <c r="H62"/>
  <c r="G62"/>
  <c r="F62"/>
  <c r="E62"/>
  <c r="D62"/>
  <c r="C62"/>
  <c r="B62"/>
  <c r="S62" i="26"/>
  <c r="R62"/>
  <c r="Q62"/>
  <c r="P62"/>
  <c r="O62"/>
  <c r="N62"/>
  <c r="M62"/>
  <c r="L62"/>
  <c r="K62"/>
  <c r="J62"/>
  <c r="I62"/>
  <c r="H62"/>
  <c r="G62"/>
  <c r="F62"/>
  <c r="E62"/>
  <c r="D62"/>
  <c r="C62"/>
  <c r="B62"/>
  <c r="S62" i="27"/>
  <c r="R62"/>
  <c r="Q62"/>
  <c r="P62"/>
  <c r="O62"/>
  <c r="N62"/>
  <c r="M62"/>
  <c r="L62"/>
  <c r="K62"/>
  <c r="J62"/>
  <c r="I62"/>
  <c r="H62"/>
  <c r="G62"/>
  <c r="F62"/>
  <c r="E62"/>
  <c r="D62"/>
  <c r="C62"/>
  <c r="B62"/>
  <c r="S62" i="28"/>
  <c r="R62"/>
  <c r="Q62"/>
  <c r="P62"/>
  <c r="O62"/>
  <c r="N62"/>
  <c r="M62"/>
  <c r="L62"/>
  <c r="K62"/>
  <c r="J62"/>
  <c r="I62"/>
  <c r="H62"/>
  <c r="G62"/>
  <c r="F62"/>
  <c r="E62"/>
  <c r="D62"/>
  <c r="C62"/>
  <c r="B62"/>
  <c r="S62" i="29"/>
  <c r="R62"/>
  <c r="Q62"/>
  <c r="P62"/>
  <c r="O62"/>
  <c r="N62"/>
  <c r="M62"/>
  <c r="L62"/>
  <c r="K62"/>
  <c r="J62"/>
  <c r="I62"/>
  <c r="H62"/>
  <c r="G62"/>
  <c r="F62"/>
  <c r="E62"/>
  <c r="D62"/>
  <c r="C62"/>
  <c r="B62"/>
  <c r="S62" i="30"/>
  <c r="R62"/>
  <c r="Q62"/>
  <c r="P62"/>
  <c r="O62"/>
  <c r="N62"/>
  <c r="M62"/>
  <c r="L62"/>
  <c r="K62"/>
  <c r="J62"/>
  <c r="I62"/>
  <c r="H62"/>
  <c r="G62"/>
  <c r="F62"/>
  <c r="E62"/>
  <c r="D62"/>
  <c r="C62"/>
  <c r="B62"/>
  <c r="S62" i="31"/>
  <c r="R62"/>
  <c r="Q62"/>
  <c r="P62"/>
  <c r="O62"/>
  <c r="N62"/>
  <c r="M62"/>
  <c r="L62"/>
  <c r="K62"/>
  <c r="J62"/>
  <c r="I62"/>
  <c r="H62"/>
  <c r="G62"/>
  <c r="F62"/>
  <c r="E62"/>
  <c r="D62"/>
  <c r="C62"/>
  <c r="B62"/>
  <c r="S62" i="32"/>
  <c r="R62"/>
  <c r="Q62"/>
  <c r="P62"/>
  <c r="O62"/>
  <c r="N62"/>
  <c r="M62"/>
  <c r="L62"/>
  <c r="K62"/>
  <c r="J62"/>
  <c r="I62"/>
  <c r="H62"/>
  <c r="G62"/>
  <c r="F62"/>
  <c r="E62"/>
  <c r="D62"/>
  <c r="C62"/>
  <c r="B62"/>
  <c r="S62" i="2"/>
  <c r="R62"/>
  <c r="Q62"/>
  <c r="P62"/>
  <c r="O62"/>
  <c r="N62"/>
  <c r="M62"/>
  <c r="L62"/>
  <c r="K62"/>
  <c r="J62"/>
  <c r="I62"/>
  <c r="H62"/>
  <c r="G62"/>
  <c r="F62"/>
  <c r="E62"/>
  <c r="D62"/>
  <c r="C62"/>
  <c r="B62"/>
  <c r="S56" i="3"/>
  <c r="R56"/>
  <c r="Q56"/>
  <c r="P56"/>
  <c r="O56"/>
  <c r="N56"/>
  <c r="M56"/>
  <c r="L56"/>
  <c r="K56"/>
  <c r="J56"/>
  <c r="I56"/>
  <c r="H56"/>
  <c r="G56"/>
  <c r="F56"/>
  <c r="E56"/>
  <c r="D56"/>
  <c r="C56"/>
  <c r="B56"/>
  <c r="S56" i="4"/>
  <c r="R56"/>
  <c r="Q56"/>
  <c r="P56"/>
  <c r="O56"/>
  <c r="N56"/>
  <c r="M56"/>
  <c r="L56"/>
  <c r="K56"/>
  <c r="J56"/>
  <c r="I56"/>
  <c r="H56"/>
  <c r="G56"/>
  <c r="F56"/>
  <c r="E56"/>
  <c r="D56"/>
  <c r="C56"/>
  <c r="B56"/>
  <c r="S56" i="5"/>
  <c r="R56"/>
  <c r="Q56"/>
  <c r="P56"/>
  <c r="O56"/>
  <c r="N56"/>
  <c r="M56"/>
  <c r="L56"/>
  <c r="K56"/>
  <c r="J56"/>
  <c r="I56"/>
  <c r="H56"/>
  <c r="G56"/>
  <c r="F56"/>
  <c r="E56"/>
  <c r="D56"/>
  <c r="C56"/>
  <c r="B56"/>
  <c r="S56" i="6"/>
  <c r="R56"/>
  <c r="Q56"/>
  <c r="P56"/>
  <c r="O56"/>
  <c r="N56"/>
  <c r="M56"/>
  <c r="L56"/>
  <c r="K56"/>
  <c r="J56"/>
  <c r="I56"/>
  <c r="H56"/>
  <c r="G56"/>
  <c r="F56"/>
  <c r="E56"/>
  <c r="D56"/>
  <c r="C56"/>
  <c r="B56"/>
  <c r="S56" i="7"/>
  <c r="R56"/>
  <c r="Q56"/>
  <c r="P56"/>
  <c r="O56"/>
  <c r="N56"/>
  <c r="M56"/>
  <c r="L56"/>
  <c r="K56"/>
  <c r="J56"/>
  <c r="I56"/>
  <c r="H56"/>
  <c r="G56"/>
  <c r="F56"/>
  <c r="E56"/>
  <c r="D56"/>
  <c r="C56"/>
  <c r="B56"/>
  <c r="S56" i="8"/>
  <c r="R56"/>
  <c r="Q56"/>
  <c r="P56"/>
  <c r="O56"/>
  <c r="N56"/>
  <c r="M56"/>
  <c r="L56"/>
  <c r="K56"/>
  <c r="J56"/>
  <c r="I56"/>
  <c r="H56"/>
  <c r="G56"/>
  <c r="F56"/>
  <c r="E56"/>
  <c r="D56"/>
  <c r="C56"/>
  <c r="B56"/>
  <c r="S56" i="9"/>
  <c r="R56"/>
  <c r="Q56"/>
  <c r="P56"/>
  <c r="O56"/>
  <c r="N56"/>
  <c r="M56"/>
  <c r="L56"/>
  <c r="K56"/>
  <c r="J56"/>
  <c r="I56"/>
  <c r="H56"/>
  <c r="G56"/>
  <c r="F56"/>
  <c r="E56"/>
  <c r="D56"/>
  <c r="C56"/>
  <c r="B56"/>
  <c r="S56" i="10"/>
  <c r="R56"/>
  <c r="Q56"/>
  <c r="P56"/>
  <c r="O56"/>
  <c r="N56"/>
  <c r="M56"/>
  <c r="L56"/>
  <c r="K56"/>
  <c r="J56"/>
  <c r="I56"/>
  <c r="H56"/>
  <c r="G56"/>
  <c r="F56"/>
  <c r="E56"/>
  <c r="D56"/>
  <c r="C56"/>
  <c r="B56"/>
  <c r="S56" i="11"/>
  <c r="R56"/>
  <c r="Q56"/>
  <c r="P56"/>
  <c r="O56"/>
  <c r="N56"/>
  <c r="M56"/>
  <c r="L56"/>
  <c r="K56"/>
  <c r="J56"/>
  <c r="I56"/>
  <c r="H56"/>
  <c r="G56"/>
  <c r="F56"/>
  <c r="E56"/>
  <c r="D56"/>
  <c r="C56"/>
  <c r="B56"/>
  <c r="S56" i="12"/>
  <c r="R56"/>
  <c r="Q56"/>
  <c r="P56"/>
  <c r="O56"/>
  <c r="N56"/>
  <c r="M56"/>
  <c r="L56"/>
  <c r="K56"/>
  <c r="J56"/>
  <c r="I56"/>
  <c r="H56"/>
  <c r="G56"/>
  <c r="F56"/>
  <c r="E56"/>
  <c r="D56"/>
  <c r="C56"/>
  <c r="B56"/>
  <c r="S56" i="13"/>
  <c r="R56"/>
  <c r="Q56"/>
  <c r="P56"/>
  <c r="O56"/>
  <c r="N56"/>
  <c r="M56"/>
  <c r="L56"/>
  <c r="K56"/>
  <c r="J56"/>
  <c r="I56"/>
  <c r="H56"/>
  <c r="G56"/>
  <c r="F56"/>
  <c r="E56"/>
  <c r="D56"/>
  <c r="C56"/>
  <c r="B56"/>
  <c r="S56" i="14"/>
  <c r="R56"/>
  <c r="Q56"/>
  <c r="P56"/>
  <c r="O56"/>
  <c r="N56"/>
  <c r="M56"/>
  <c r="L56"/>
  <c r="K56"/>
  <c r="J56"/>
  <c r="I56"/>
  <c r="H56"/>
  <c r="G56"/>
  <c r="F56"/>
  <c r="E56"/>
  <c r="D56"/>
  <c r="C56"/>
  <c r="B56"/>
  <c r="S56" i="15"/>
  <c r="R56"/>
  <c r="Q56"/>
  <c r="P56"/>
  <c r="O56"/>
  <c r="N56"/>
  <c r="M56"/>
  <c r="L56"/>
  <c r="K56"/>
  <c r="J56"/>
  <c r="I56"/>
  <c r="H56"/>
  <c r="G56"/>
  <c r="F56"/>
  <c r="E56"/>
  <c r="D56"/>
  <c r="C56"/>
  <c r="B56"/>
  <c r="S56" i="16"/>
  <c r="R56"/>
  <c r="Q56"/>
  <c r="P56"/>
  <c r="O56"/>
  <c r="N56"/>
  <c r="M56"/>
  <c r="L56"/>
  <c r="K56"/>
  <c r="J56"/>
  <c r="I56"/>
  <c r="H56"/>
  <c r="G56"/>
  <c r="F56"/>
  <c r="E56"/>
  <c r="D56"/>
  <c r="C56"/>
  <c r="B56"/>
  <c r="S56" i="17"/>
  <c r="R56"/>
  <c r="Q56"/>
  <c r="P56"/>
  <c r="O56"/>
  <c r="N56"/>
  <c r="M56"/>
  <c r="L56"/>
  <c r="K56"/>
  <c r="J56"/>
  <c r="I56"/>
  <c r="H56"/>
  <c r="G56"/>
  <c r="F56"/>
  <c r="E56"/>
  <c r="D56"/>
  <c r="C56"/>
  <c r="B56"/>
  <c r="S56" i="18"/>
  <c r="R56"/>
  <c r="Q56"/>
  <c r="P56"/>
  <c r="O56"/>
  <c r="N56"/>
  <c r="M56"/>
  <c r="L56"/>
  <c r="K56"/>
  <c r="J56"/>
  <c r="I56"/>
  <c r="H56"/>
  <c r="G56"/>
  <c r="F56"/>
  <c r="E56"/>
  <c r="D56"/>
  <c r="C56"/>
  <c r="B56"/>
  <c r="S56" i="19"/>
  <c r="R56"/>
  <c r="Q56"/>
  <c r="P56"/>
  <c r="O56"/>
  <c r="N56"/>
  <c r="M56"/>
  <c r="L56"/>
  <c r="K56"/>
  <c r="J56"/>
  <c r="I56"/>
  <c r="H56"/>
  <c r="G56"/>
  <c r="F56"/>
  <c r="E56"/>
  <c r="D56"/>
  <c r="C56"/>
  <c r="B56"/>
  <c r="S56" i="20"/>
  <c r="R56"/>
  <c r="Q56"/>
  <c r="P56"/>
  <c r="O56"/>
  <c r="N56"/>
  <c r="M56"/>
  <c r="L56"/>
  <c r="K56"/>
  <c r="J56"/>
  <c r="I56"/>
  <c r="H56"/>
  <c r="G56"/>
  <c r="F56"/>
  <c r="E56"/>
  <c r="D56"/>
  <c r="C56"/>
  <c r="B56"/>
  <c r="S56" i="21"/>
  <c r="R56"/>
  <c r="Q56"/>
  <c r="P56"/>
  <c r="O56"/>
  <c r="N56"/>
  <c r="M56"/>
  <c r="L56"/>
  <c r="K56"/>
  <c r="J56"/>
  <c r="I56"/>
  <c r="H56"/>
  <c r="G56"/>
  <c r="F56"/>
  <c r="E56"/>
  <c r="D56"/>
  <c r="C56"/>
  <c r="B56"/>
  <c r="S56" i="22"/>
  <c r="R56"/>
  <c r="Q56"/>
  <c r="P56"/>
  <c r="O56"/>
  <c r="N56"/>
  <c r="M56"/>
  <c r="L56"/>
  <c r="K56"/>
  <c r="J56"/>
  <c r="I56"/>
  <c r="H56"/>
  <c r="G56"/>
  <c r="F56"/>
  <c r="E56"/>
  <c r="D56"/>
  <c r="C56"/>
  <c r="B56"/>
  <c r="S56" i="23"/>
  <c r="R56"/>
  <c r="Q56"/>
  <c r="P56"/>
  <c r="O56"/>
  <c r="N56"/>
  <c r="M56"/>
  <c r="L56"/>
  <c r="K56"/>
  <c r="J56"/>
  <c r="I56"/>
  <c r="H56"/>
  <c r="G56"/>
  <c r="F56"/>
  <c r="E56"/>
  <c r="D56"/>
  <c r="C56"/>
  <c r="B56"/>
  <c r="S56" i="24"/>
  <c r="R56"/>
  <c r="Q56"/>
  <c r="P56"/>
  <c r="O56"/>
  <c r="N56"/>
  <c r="M56"/>
  <c r="L56"/>
  <c r="K56"/>
  <c r="J56"/>
  <c r="I56"/>
  <c r="H56"/>
  <c r="G56"/>
  <c r="F56"/>
  <c r="E56"/>
  <c r="D56"/>
  <c r="C56"/>
  <c r="B56"/>
  <c r="S56" i="25"/>
  <c r="R56"/>
  <c r="Q56"/>
  <c r="P56"/>
  <c r="O56"/>
  <c r="N56"/>
  <c r="M56"/>
  <c r="L56"/>
  <c r="K56"/>
  <c r="J56"/>
  <c r="I56"/>
  <c r="H56"/>
  <c r="G56"/>
  <c r="F56"/>
  <c r="E56"/>
  <c r="D56"/>
  <c r="C56"/>
  <c r="B56"/>
  <c r="S56" i="26"/>
  <c r="R56"/>
  <c r="Q56"/>
  <c r="P56"/>
  <c r="O56"/>
  <c r="N56"/>
  <c r="M56"/>
  <c r="L56"/>
  <c r="K56"/>
  <c r="J56"/>
  <c r="I56"/>
  <c r="H56"/>
  <c r="G56"/>
  <c r="F56"/>
  <c r="E56"/>
  <c r="D56"/>
  <c r="C56"/>
  <c r="B56"/>
  <c r="S56" i="27"/>
  <c r="R56"/>
  <c r="Q56"/>
  <c r="P56"/>
  <c r="O56"/>
  <c r="N56"/>
  <c r="M56"/>
  <c r="L56"/>
  <c r="K56"/>
  <c r="J56"/>
  <c r="I56"/>
  <c r="H56"/>
  <c r="G56"/>
  <c r="F56"/>
  <c r="E56"/>
  <c r="D56"/>
  <c r="C56"/>
  <c r="B56"/>
  <c r="S56" i="28"/>
  <c r="R56"/>
  <c r="Q56"/>
  <c r="P56"/>
  <c r="O56"/>
  <c r="N56"/>
  <c r="M56"/>
  <c r="L56"/>
  <c r="K56"/>
  <c r="J56"/>
  <c r="I56"/>
  <c r="H56"/>
  <c r="G56"/>
  <c r="F56"/>
  <c r="E56"/>
  <c r="D56"/>
  <c r="C56"/>
  <c r="B56"/>
  <c r="S56" i="29"/>
  <c r="R56"/>
  <c r="Q56"/>
  <c r="P56"/>
  <c r="O56"/>
  <c r="N56"/>
  <c r="M56"/>
  <c r="L56"/>
  <c r="K56"/>
  <c r="J56"/>
  <c r="I56"/>
  <c r="H56"/>
  <c r="G56"/>
  <c r="F56"/>
  <c r="E56"/>
  <c r="D56"/>
  <c r="C56"/>
  <c r="B56"/>
  <c r="S56" i="30"/>
  <c r="R56"/>
  <c r="Q56"/>
  <c r="P56"/>
  <c r="O56"/>
  <c r="N56"/>
  <c r="M56"/>
  <c r="L56"/>
  <c r="K56"/>
  <c r="J56"/>
  <c r="I56"/>
  <c r="H56"/>
  <c r="G56"/>
  <c r="F56"/>
  <c r="E56"/>
  <c r="D56"/>
  <c r="C56"/>
  <c r="B56"/>
  <c r="S56" i="31"/>
  <c r="R56"/>
  <c r="Q56"/>
  <c r="P56"/>
  <c r="O56"/>
  <c r="N56"/>
  <c r="M56"/>
  <c r="L56"/>
  <c r="K56"/>
  <c r="J56"/>
  <c r="I56"/>
  <c r="H56"/>
  <c r="G56"/>
  <c r="F56"/>
  <c r="E56"/>
  <c r="D56"/>
  <c r="C56"/>
  <c r="B56"/>
  <c r="S56" i="32"/>
  <c r="R56"/>
  <c r="Q56"/>
  <c r="P56"/>
  <c r="O56"/>
  <c r="N56"/>
  <c r="M56"/>
  <c r="L56"/>
  <c r="K56"/>
  <c r="J56"/>
  <c r="I56"/>
  <c r="H56"/>
  <c r="G56"/>
  <c r="F56"/>
  <c r="E56"/>
  <c r="D56"/>
  <c r="C56"/>
  <c r="B56"/>
  <c r="S56" i="2"/>
  <c r="R56"/>
  <c r="Q56"/>
  <c r="P56"/>
  <c r="O56"/>
  <c r="N56"/>
  <c r="M56"/>
  <c r="L56"/>
  <c r="K56"/>
  <c r="J56"/>
  <c r="I56"/>
  <c r="H56"/>
  <c r="G56"/>
  <c r="F56"/>
  <c r="E56"/>
  <c r="D56"/>
  <c r="C56"/>
  <c r="B56"/>
  <c r="S55" i="3"/>
  <c r="R55"/>
  <c r="Q55"/>
  <c r="P55"/>
  <c r="O55"/>
  <c r="N55"/>
  <c r="M55"/>
  <c r="L55"/>
  <c r="K55"/>
  <c r="J55"/>
  <c r="I55"/>
  <c r="H55"/>
  <c r="G55"/>
  <c r="F55"/>
  <c r="E55"/>
  <c r="D55"/>
  <c r="C55"/>
  <c r="B55"/>
  <c r="S55" i="4"/>
  <c r="R55"/>
  <c r="Q55"/>
  <c r="P55"/>
  <c r="O55"/>
  <c r="N55"/>
  <c r="M55"/>
  <c r="L55"/>
  <c r="K55"/>
  <c r="J55"/>
  <c r="I55"/>
  <c r="H55"/>
  <c r="G55"/>
  <c r="F55"/>
  <c r="E55"/>
  <c r="D55"/>
  <c r="C55"/>
  <c r="B55"/>
  <c r="S55" i="5"/>
  <c r="R55"/>
  <c r="Q55"/>
  <c r="P55"/>
  <c r="O55"/>
  <c r="N55"/>
  <c r="M55"/>
  <c r="L55"/>
  <c r="K55"/>
  <c r="J55"/>
  <c r="I55"/>
  <c r="H55"/>
  <c r="G55"/>
  <c r="F55"/>
  <c r="E55"/>
  <c r="D55"/>
  <c r="C55"/>
  <c r="B55"/>
  <c r="S55" i="6"/>
  <c r="R55"/>
  <c r="Q55"/>
  <c r="P55"/>
  <c r="O55"/>
  <c r="N55"/>
  <c r="M55"/>
  <c r="L55"/>
  <c r="K55"/>
  <c r="J55"/>
  <c r="I55"/>
  <c r="H55"/>
  <c r="G55"/>
  <c r="F55"/>
  <c r="E55"/>
  <c r="D55"/>
  <c r="C55"/>
  <c r="B55"/>
  <c r="S55" i="7"/>
  <c r="R55"/>
  <c r="Q55"/>
  <c r="P55"/>
  <c r="O55"/>
  <c r="N55"/>
  <c r="M55"/>
  <c r="L55"/>
  <c r="K55"/>
  <c r="J55"/>
  <c r="I55"/>
  <c r="H55"/>
  <c r="G55"/>
  <c r="F55"/>
  <c r="E55"/>
  <c r="D55"/>
  <c r="C55"/>
  <c r="B55"/>
  <c r="S55" i="8"/>
  <c r="R55"/>
  <c r="Q55"/>
  <c r="P55"/>
  <c r="O55"/>
  <c r="N55"/>
  <c r="M55"/>
  <c r="L55"/>
  <c r="K55"/>
  <c r="J55"/>
  <c r="I55"/>
  <c r="H55"/>
  <c r="G55"/>
  <c r="F55"/>
  <c r="E55"/>
  <c r="D55"/>
  <c r="C55"/>
  <c r="B55"/>
  <c r="S55" i="9"/>
  <c r="R55"/>
  <c r="Q55"/>
  <c r="P55"/>
  <c r="O55"/>
  <c r="N55"/>
  <c r="M55"/>
  <c r="L55"/>
  <c r="K55"/>
  <c r="J55"/>
  <c r="I55"/>
  <c r="H55"/>
  <c r="G55"/>
  <c r="F55"/>
  <c r="E55"/>
  <c r="D55"/>
  <c r="C55"/>
  <c r="B55"/>
  <c r="S55" i="10"/>
  <c r="R55"/>
  <c r="Q55"/>
  <c r="P55"/>
  <c r="O55"/>
  <c r="N55"/>
  <c r="M55"/>
  <c r="L55"/>
  <c r="K55"/>
  <c r="J55"/>
  <c r="I55"/>
  <c r="H55"/>
  <c r="G55"/>
  <c r="F55"/>
  <c r="E55"/>
  <c r="D55"/>
  <c r="C55"/>
  <c r="B55"/>
  <c r="S55" i="11"/>
  <c r="R55"/>
  <c r="Q55"/>
  <c r="P55"/>
  <c r="O55"/>
  <c r="N55"/>
  <c r="M55"/>
  <c r="L55"/>
  <c r="K55"/>
  <c r="J55"/>
  <c r="I55"/>
  <c r="H55"/>
  <c r="G55"/>
  <c r="F55"/>
  <c r="E55"/>
  <c r="D55"/>
  <c r="C55"/>
  <c r="B55"/>
  <c r="S55" i="12"/>
  <c r="R55"/>
  <c r="Q55"/>
  <c r="P55"/>
  <c r="O55"/>
  <c r="N55"/>
  <c r="M55"/>
  <c r="L55"/>
  <c r="K55"/>
  <c r="J55"/>
  <c r="I55"/>
  <c r="H55"/>
  <c r="G55"/>
  <c r="F55"/>
  <c r="E55"/>
  <c r="D55"/>
  <c r="C55"/>
  <c r="B55"/>
  <c r="S55" i="13"/>
  <c r="R55"/>
  <c r="Q55"/>
  <c r="P55"/>
  <c r="O55"/>
  <c r="N55"/>
  <c r="M55"/>
  <c r="L55"/>
  <c r="K55"/>
  <c r="J55"/>
  <c r="I55"/>
  <c r="H55"/>
  <c r="G55"/>
  <c r="F55"/>
  <c r="E55"/>
  <c r="D55"/>
  <c r="C55"/>
  <c r="B55"/>
  <c r="S55" i="14"/>
  <c r="R55"/>
  <c r="Q55"/>
  <c r="P55"/>
  <c r="O55"/>
  <c r="N55"/>
  <c r="M55"/>
  <c r="L55"/>
  <c r="K55"/>
  <c r="J55"/>
  <c r="I55"/>
  <c r="H55"/>
  <c r="G55"/>
  <c r="F55"/>
  <c r="E55"/>
  <c r="D55"/>
  <c r="C55"/>
  <c r="B55"/>
  <c r="S55" i="15"/>
  <c r="R55"/>
  <c r="Q55"/>
  <c r="P55"/>
  <c r="O55"/>
  <c r="N55"/>
  <c r="M55"/>
  <c r="L55"/>
  <c r="K55"/>
  <c r="J55"/>
  <c r="I55"/>
  <c r="H55"/>
  <c r="G55"/>
  <c r="F55"/>
  <c r="E55"/>
  <c r="D55"/>
  <c r="C55"/>
  <c r="B55"/>
  <c r="S55" i="16"/>
  <c r="R55"/>
  <c r="Q55"/>
  <c r="P55"/>
  <c r="O55"/>
  <c r="N55"/>
  <c r="M55"/>
  <c r="L55"/>
  <c r="K55"/>
  <c r="J55"/>
  <c r="I55"/>
  <c r="H55"/>
  <c r="G55"/>
  <c r="F55"/>
  <c r="E55"/>
  <c r="D55"/>
  <c r="C55"/>
  <c r="B55"/>
  <c r="S55" i="17"/>
  <c r="R55"/>
  <c r="Q55"/>
  <c r="P55"/>
  <c r="O55"/>
  <c r="N55"/>
  <c r="M55"/>
  <c r="L55"/>
  <c r="K55"/>
  <c r="J55"/>
  <c r="I55"/>
  <c r="H55"/>
  <c r="G55"/>
  <c r="F55"/>
  <c r="E55"/>
  <c r="D55"/>
  <c r="C55"/>
  <c r="B55"/>
  <c r="S55" i="18"/>
  <c r="R55"/>
  <c r="Q55"/>
  <c r="P55"/>
  <c r="O55"/>
  <c r="N55"/>
  <c r="M55"/>
  <c r="L55"/>
  <c r="K55"/>
  <c r="J55"/>
  <c r="I55"/>
  <c r="H55"/>
  <c r="G55"/>
  <c r="F55"/>
  <c r="E55"/>
  <c r="D55"/>
  <c r="C55"/>
  <c r="B55"/>
  <c r="S55" i="19"/>
  <c r="R55"/>
  <c r="Q55"/>
  <c r="P55"/>
  <c r="O55"/>
  <c r="N55"/>
  <c r="M55"/>
  <c r="L55"/>
  <c r="K55"/>
  <c r="J55"/>
  <c r="I55"/>
  <c r="H55"/>
  <c r="G55"/>
  <c r="F55"/>
  <c r="E55"/>
  <c r="D55"/>
  <c r="C55"/>
  <c r="B55"/>
  <c r="S55" i="20"/>
  <c r="R55"/>
  <c r="Q55"/>
  <c r="P55"/>
  <c r="O55"/>
  <c r="N55"/>
  <c r="M55"/>
  <c r="L55"/>
  <c r="K55"/>
  <c r="J55"/>
  <c r="I55"/>
  <c r="H55"/>
  <c r="G55"/>
  <c r="F55"/>
  <c r="E55"/>
  <c r="D55"/>
  <c r="C55"/>
  <c r="B55"/>
  <c r="S55" i="21"/>
  <c r="R55"/>
  <c r="Q55"/>
  <c r="P55"/>
  <c r="O55"/>
  <c r="N55"/>
  <c r="M55"/>
  <c r="L55"/>
  <c r="K55"/>
  <c r="J55"/>
  <c r="I55"/>
  <c r="H55"/>
  <c r="G55"/>
  <c r="F55"/>
  <c r="E55"/>
  <c r="D55"/>
  <c r="C55"/>
  <c r="B55"/>
  <c r="S55" i="22"/>
  <c r="R55"/>
  <c r="Q55"/>
  <c r="P55"/>
  <c r="O55"/>
  <c r="N55"/>
  <c r="M55"/>
  <c r="L55"/>
  <c r="K55"/>
  <c r="J55"/>
  <c r="I55"/>
  <c r="H55"/>
  <c r="G55"/>
  <c r="F55"/>
  <c r="E55"/>
  <c r="D55"/>
  <c r="C55"/>
  <c r="B55"/>
  <c r="S55" i="23"/>
  <c r="R55"/>
  <c r="Q55"/>
  <c r="P55"/>
  <c r="O55"/>
  <c r="N55"/>
  <c r="M55"/>
  <c r="L55"/>
  <c r="K55"/>
  <c r="J55"/>
  <c r="I55"/>
  <c r="H55"/>
  <c r="G55"/>
  <c r="F55"/>
  <c r="E55"/>
  <c r="D55"/>
  <c r="C55"/>
  <c r="B55"/>
  <c r="S55" i="24"/>
  <c r="R55"/>
  <c r="Q55"/>
  <c r="P55"/>
  <c r="O55"/>
  <c r="N55"/>
  <c r="M55"/>
  <c r="L55"/>
  <c r="K55"/>
  <c r="J55"/>
  <c r="I55"/>
  <c r="H55"/>
  <c r="G55"/>
  <c r="F55"/>
  <c r="E55"/>
  <c r="D55"/>
  <c r="C55"/>
  <c r="B55"/>
  <c r="S55" i="25"/>
  <c r="R55"/>
  <c r="Q55"/>
  <c r="P55"/>
  <c r="O55"/>
  <c r="N55"/>
  <c r="M55"/>
  <c r="L55"/>
  <c r="K55"/>
  <c r="J55"/>
  <c r="I55"/>
  <c r="H55"/>
  <c r="G55"/>
  <c r="F55"/>
  <c r="E55"/>
  <c r="D55"/>
  <c r="C55"/>
  <c r="B55"/>
  <c r="S55" i="26"/>
  <c r="R55"/>
  <c r="Q55"/>
  <c r="P55"/>
  <c r="O55"/>
  <c r="N55"/>
  <c r="M55"/>
  <c r="L55"/>
  <c r="K55"/>
  <c r="J55"/>
  <c r="I55"/>
  <c r="H55"/>
  <c r="G55"/>
  <c r="F55"/>
  <c r="E55"/>
  <c r="D55"/>
  <c r="C55"/>
  <c r="B55"/>
  <c r="S55" i="27"/>
  <c r="R55"/>
  <c r="Q55"/>
  <c r="P55"/>
  <c r="O55"/>
  <c r="N55"/>
  <c r="M55"/>
  <c r="L55"/>
  <c r="K55"/>
  <c r="J55"/>
  <c r="I55"/>
  <c r="H55"/>
  <c r="G55"/>
  <c r="F55"/>
  <c r="E55"/>
  <c r="D55"/>
  <c r="C55"/>
  <c r="B55"/>
  <c r="S55" i="28"/>
  <c r="R55"/>
  <c r="Q55"/>
  <c r="P55"/>
  <c r="O55"/>
  <c r="N55"/>
  <c r="M55"/>
  <c r="L55"/>
  <c r="K55"/>
  <c r="J55"/>
  <c r="I55"/>
  <c r="H55"/>
  <c r="G55"/>
  <c r="F55"/>
  <c r="E55"/>
  <c r="D55"/>
  <c r="C55"/>
  <c r="B55"/>
  <c r="S55" i="29"/>
  <c r="R55"/>
  <c r="Q55"/>
  <c r="P55"/>
  <c r="O55"/>
  <c r="N55"/>
  <c r="M55"/>
  <c r="L55"/>
  <c r="K55"/>
  <c r="J55"/>
  <c r="I55"/>
  <c r="H55"/>
  <c r="G55"/>
  <c r="F55"/>
  <c r="E55"/>
  <c r="D55"/>
  <c r="C55"/>
  <c r="B55"/>
  <c r="S55" i="30"/>
  <c r="R55"/>
  <c r="Q55"/>
  <c r="P55"/>
  <c r="O55"/>
  <c r="N55"/>
  <c r="M55"/>
  <c r="L55"/>
  <c r="K55"/>
  <c r="J55"/>
  <c r="I55"/>
  <c r="H55"/>
  <c r="G55"/>
  <c r="F55"/>
  <c r="E55"/>
  <c r="D55"/>
  <c r="C55"/>
  <c r="B55"/>
  <c r="S55" i="31"/>
  <c r="R55"/>
  <c r="Q55"/>
  <c r="P55"/>
  <c r="O55"/>
  <c r="N55"/>
  <c r="M55"/>
  <c r="L55"/>
  <c r="K55"/>
  <c r="J55"/>
  <c r="I55"/>
  <c r="H55"/>
  <c r="G55"/>
  <c r="F55"/>
  <c r="E55"/>
  <c r="D55"/>
  <c r="C55"/>
  <c r="B55"/>
  <c r="S55" i="32"/>
  <c r="R55"/>
  <c r="Q55"/>
  <c r="P55"/>
  <c r="O55"/>
  <c r="N55"/>
  <c r="M55"/>
  <c r="L55"/>
  <c r="K55"/>
  <c r="J55"/>
  <c r="I55"/>
  <c r="H55"/>
  <c r="G55"/>
  <c r="F55"/>
  <c r="E55"/>
  <c r="D55"/>
  <c r="C55"/>
  <c r="B55"/>
  <c r="S55" i="2"/>
  <c r="R55"/>
  <c r="Q55"/>
  <c r="P55"/>
  <c r="O55"/>
  <c r="N55"/>
  <c r="M55"/>
  <c r="L55"/>
  <c r="K55"/>
  <c r="J55"/>
  <c r="I55"/>
  <c r="H55"/>
  <c r="G55"/>
  <c r="F55"/>
  <c r="E55"/>
  <c r="D55"/>
  <c r="C55"/>
  <c r="B55"/>
  <c r="S54" i="3"/>
  <c r="R54"/>
  <c r="Q54"/>
  <c r="P54"/>
  <c r="O54"/>
  <c r="N54"/>
  <c r="M54"/>
  <c r="L54"/>
  <c r="K54"/>
  <c r="J54"/>
  <c r="I54"/>
  <c r="H54"/>
  <c r="G54"/>
  <c r="F54"/>
  <c r="E54"/>
  <c r="D54"/>
  <c r="C54"/>
  <c r="B54"/>
  <c r="S54" i="4"/>
  <c r="R54"/>
  <c r="Q54"/>
  <c r="P54"/>
  <c r="O54"/>
  <c r="N54"/>
  <c r="M54"/>
  <c r="L54"/>
  <c r="K54"/>
  <c r="J54"/>
  <c r="I54"/>
  <c r="H54"/>
  <c r="G54"/>
  <c r="F54"/>
  <c r="E54"/>
  <c r="D54"/>
  <c r="C54"/>
  <c r="B54"/>
  <c r="S54" i="5"/>
  <c r="R54"/>
  <c r="Q54"/>
  <c r="P54"/>
  <c r="O54"/>
  <c r="N54"/>
  <c r="M54"/>
  <c r="L54"/>
  <c r="K54"/>
  <c r="J54"/>
  <c r="I54"/>
  <c r="H54"/>
  <c r="G54"/>
  <c r="F54"/>
  <c r="E54"/>
  <c r="D54"/>
  <c r="C54"/>
  <c r="B54"/>
  <c r="S54" i="6"/>
  <c r="R54"/>
  <c r="Q54"/>
  <c r="P54"/>
  <c r="O54"/>
  <c r="N54"/>
  <c r="M54"/>
  <c r="L54"/>
  <c r="K54"/>
  <c r="J54"/>
  <c r="I54"/>
  <c r="H54"/>
  <c r="G54"/>
  <c r="F54"/>
  <c r="E54"/>
  <c r="D54"/>
  <c r="C54"/>
  <c r="B54"/>
  <c r="S54" i="7"/>
  <c r="R54"/>
  <c r="Q54"/>
  <c r="P54"/>
  <c r="O54"/>
  <c r="N54"/>
  <c r="M54"/>
  <c r="L54"/>
  <c r="K54"/>
  <c r="J54"/>
  <c r="I54"/>
  <c r="H54"/>
  <c r="G54"/>
  <c r="F54"/>
  <c r="E54"/>
  <c r="D54"/>
  <c r="C54"/>
  <c r="B54"/>
  <c r="S54" i="8"/>
  <c r="R54"/>
  <c r="Q54"/>
  <c r="P54"/>
  <c r="O54"/>
  <c r="N54"/>
  <c r="M54"/>
  <c r="L54"/>
  <c r="K54"/>
  <c r="J54"/>
  <c r="I54"/>
  <c r="H54"/>
  <c r="G54"/>
  <c r="F54"/>
  <c r="E54"/>
  <c r="D54"/>
  <c r="C54"/>
  <c r="B54"/>
  <c r="S54" i="9"/>
  <c r="R54"/>
  <c r="Q54"/>
  <c r="P54"/>
  <c r="O54"/>
  <c r="N54"/>
  <c r="M54"/>
  <c r="L54"/>
  <c r="K54"/>
  <c r="J54"/>
  <c r="I54"/>
  <c r="H54"/>
  <c r="G54"/>
  <c r="F54"/>
  <c r="E54"/>
  <c r="D54"/>
  <c r="C54"/>
  <c r="B54"/>
  <c r="S54" i="10"/>
  <c r="R54"/>
  <c r="Q54"/>
  <c r="P54"/>
  <c r="O54"/>
  <c r="N54"/>
  <c r="M54"/>
  <c r="L54"/>
  <c r="K54"/>
  <c r="J54"/>
  <c r="I54"/>
  <c r="H54"/>
  <c r="G54"/>
  <c r="F54"/>
  <c r="E54"/>
  <c r="D54"/>
  <c r="C54"/>
  <c r="B54"/>
  <c r="S54" i="11"/>
  <c r="R54"/>
  <c r="Q54"/>
  <c r="P54"/>
  <c r="O54"/>
  <c r="N54"/>
  <c r="M54"/>
  <c r="L54"/>
  <c r="K54"/>
  <c r="J54"/>
  <c r="I54"/>
  <c r="H54"/>
  <c r="G54"/>
  <c r="F54"/>
  <c r="E54"/>
  <c r="D54"/>
  <c r="C54"/>
  <c r="B54"/>
  <c r="S54" i="12"/>
  <c r="R54"/>
  <c r="Q54"/>
  <c r="P54"/>
  <c r="O54"/>
  <c r="N54"/>
  <c r="M54"/>
  <c r="L54"/>
  <c r="K54"/>
  <c r="J54"/>
  <c r="I54"/>
  <c r="H54"/>
  <c r="G54"/>
  <c r="F54"/>
  <c r="E54"/>
  <c r="D54"/>
  <c r="C54"/>
  <c r="B54"/>
  <c r="S54" i="13"/>
  <c r="R54"/>
  <c r="Q54"/>
  <c r="P54"/>
  <c r="O54"/>
  <c r="N54"/>
  <c r="M54"/>
  <c r="L54"/>
  <c r="K54"/>
  <c r="J54"/>
  <c r="I54"/>
  <c r="H54"/>
  <c r="G54"/>
  <c r="F54"/>
  <c r="E54"/>
  <c r="D54"/>
  <c r="C54"/>
  <c r="B54"/>
  <c r="S54" i="14"/>
  <c r="R54"/>
  <c r="Q54"/>
  <c r="P54"/>
  <c r="O54"/>
  <c r="N54"/>
  <c r="M54"/>
  <c r="L54"/>
  <c r="K54"/>
  <c r="J54"/>
  <c r="I54"/>
  <c r="H54"/>
  <c r="G54"/>
  <c r="F54"/>
  <c r="E54"/>
  <c r="D54"/>
  <c r="C54"/>
  <c r="B54"/>
  <c r="S54" i="15"/>
  <c r="R54"/>
  <c r="Q54"/>
  <c r="P54"/>
  <c r="O54"/>
  <c r="N54"/>
  <c r="M54"/>
  <c r="L54"/>
  <c r="K54"/>
  <c r="J54"/>
  <c r="I54"/>
  <c r="H54"/>
  <c r="G54"/>
  <c r="F54"/>
  <c r="E54"/>
  <c r="D54"/>
  <c r="C54"/>
  <c r="B54"/>
  <c r="S54" i="16"/>
  <c r="R54"/>
  <c r="Q54"/>
  <c r="P54"/>
  <c r="O54"/>
  <c r="N54"/>
  <c r="M54"/>
  <c r="L54"/>
  <c r="K54"/>
  <c r="J54"/>
  <c r="I54"/>
  <c r="H54"/>
  <c r="G54"/>
  <c r="F54"/>
  <c r="E54"/>
  <c r="D54"/>
  <c r="C54"/>
  <c r="B54"/>
  <c r="S54" i="17"/>
  <c r="R54"/>
  <c r="Q54"/>
  <c r="P54"/>
  <c r="O54"/>
  <c r="N54"/>
  <c r="M54"/>
  <c r="L54"/>
  <c r="K54"/>
  <c r="J54"/>
  <c r="I54"/>
  <c r="H54"/>
  <c r="G54"/>
  <c r="F54"/>
  <c r="E54"/>
  <c r="D54"/>
  <c r="C54"/>
  <c r="B54"/>
  <c r="S54" i="18"/>
  <c r="R54"/>
  <c r="Q54"/>
  <c r="P54"/>
  <c r="O54"/>
  <c r="N54"/>
  <c r="M54"/>
  <c r="L54"/>
  <c r="K54"/>
  <c r="J54"/>
  <c r="I54"/>
  <c r="H54"/>
  <c r="G54"/>
  <c r="F54"/>
  <c r="E54"/>
  <c r="D54"/>
  <c r="C54"/>
  <c r="B54"/>
  <c r="S54" i="19"/>
  <c r="R54"/>
  <c r="Q54"/>
  <c r="P54"/>
  <c r="O54"/>
  <c r="N54"/>
  <c r="M54"/>
  <c r="L54"/>
  <c r="K54"/>
  <c r="J54"/>
  <c r="I54"/>
  <c r="H54"/>
  <c r="G54"/>
  <c r="F54"/>
  <c r="E54"/>
  <c r="D54"/>
  <c r="C54"/>
  <c r="B54"/>
  <c r="S54" i="20"/>
  <c r="R54"/>
  <c r="Q54"/>
  <c r="P54"/>
  <c r="O54"/>
  <c r="N54"/>
  <c r="M54"/>
  <c r="L54"/>
  <c r="K54"/>
  <c r="J54"/>
  <c r="I54"/>
  <c r="H54"/>
  <c r="G54"/>
  <c r="F54"/>
  <c r="E54"/>
  <c r="D54"/>
  <c r="C54"/>
  <c r="B54"/>
  <c r="S54" i="21"/>
  <c r="R54"/>
  <c r="Q54"/>
  <c r="P54"/>
  <c r="O54"/>
  <c r="N54"/>
  <c r="M54"/>
  <c r="L54"/>
  <c r="K54"/>
  <c r="J54"/>
  <c r="I54"/>
  <c r="H54"/>
  <c r="G54"/>
  <c r="F54"/>
  <c r="E54"/>
  <c r="D54"/>
  <c r="C54"/>
  <c r="B54"/>
  <c r="S54" i="22"/>
  <c r="R54"/>
  <c r="Q54"/>
  <c r="P54"/>
  <c r="O54"/>
  <c r="N54"/>
  <c r="M54"/>
  <c r="L54"/>
  <c r="K54"/>
  <c r="J54"/>
  <c r="I54"/>
  <c r="H54"/>
  <c r="G54"/>
  <c r="F54"/>
  <c r="E54"/>
  <c r="D54"/>
  <c r="C54"/>
  <c r="B54"/>
  <c r="S54" i="23"/>
  <c r="R54"/>
  <c r="Q54"/>
  <c r="P54"/>
  <c r="O54"/>
  <c r="N54"/>
  <c r="M54"/>
  <c r="L54"/>
  <c r="K54"/>
  <c r="J54"/>
  <c r="I54"/>
  <c r="H54"/>
  <c r="G54"/>
  <c r="F54"/>
  <c r="E54"/>
  <c r="D54"/>
  <c r="C54"/>
  <c r="B54"/>
  <c r="S54" i="24"/>
  <c r="R54"/>
  <c r="Q54"/>
  <c r="P54"/>
  <c r="O54"/>
  <c r="N54"/>
  <c r="M54"/>
  <c r="L54"/>
  <c r="K54"/>
  <c r="J54"/>
  <c r="I54"/>
  <c r="H54"/>
  <c r="G54"/>
  <c r="F54"/>
  <c r="E54"/>
  <c r="D54"/>
  <c r="C54"/>
  <c r="B54"/>
  <c r="S54" i="25"/>
  <c r="R54"/>
  <c r="Q54"/>
  <c r="P54"/>
  <c r="O54"/>
  <c r="N54"/>
  <c r="M54"/>
  <c r="L54"/>
  <c r="K54"/>
  <c r="J54"/>
  <c r="I54"/>
  <c r="H54"/>
  <c r="G54"/>
  <c r="F54"/>
  <c r="E54"/>
  <c r="D54"/>
  <c r="C54"/>
  <c r="B54"/>
  <c r="S54" i="26"/>
  <c r="R54"/>
  <c r="Q54"/>
  <c r="P54"/>
  <c r="O54"/>
  <c r="N54"/>
  <c r="M54"/>
  <c r="L54"/>
  <c r="K54"/>
  <c r="J54"/>
  <c r="I54"/>
  <c r="H54"/>
  <c r="G54"/>
  <c r="F54"/>
  <c r="E54"/>
  <c r="D54"/>
  <c r="C54"/>
  <c r="B54"/>
  <c r="S54" i="27"/>
  <c r="R54"/>
  <c r="Q54"/>
  <c r="P54"/>
  <c r="O54"/>
  <c r="N54"/>
  <c r="M54"/>
  <c r="L54"/>
  <c r="K54"/>
  <c r="J54"/>
  <c r="I54"/>
  <c r="H54"/>
  <c r="G54"/>
  <c r="F54"/>
  <c r="E54"/>
  <c r="D54"/>
  <c r="C54"/>
  <c r="B54"/>
  <c r="S54" i="28"/>
  <c r="R54"/>
  <c r="Q54"/>
  <c r="P54"/>
  <c r="O54"/>
  <c r="N54"/>
  <c r="M54"/>
  <c r="L54"/>
  <c r="K54"/>
  <c r="J54"/>
  <c r="I54"/>
  <c r="H54"/>
  <c r="G54"/>
  <c r="F54"/>
  <c r="E54"/>
  <c r="D54"/>
  <c r="C54"/>
  <c r="B54"/>
  <c r="S54" i="29"/>
  <c r="R54"/>
  <c r="Q54"/>
  <c r="P54"/>
  <c r="O54"/>
  <c r="N54"/>
  <c r="M54"/>
  <c r="L54"/>
  <c r="K54"/>
  <c r="J54"/>
  <c r="I54"/>
  <c r="H54"/>
  <c r="G54"/>
  <c r="F54"/>
  <c r="E54"/>
  <c r="D54"/>
  <c r="C54"/>
  <c r="B54"/>
  <c r="S54" i="30"/>
  <c r="R54"/>
  <c r="Q54"/>
  <c r="P54"/>
  <c r="O54"/>
  <c r="N54"/>
  <c r="M54"/>
  <c r="L54"/>
  <c r="K54"/>
  <c r="J54"/>
  <c r="I54"/>
  <c r="H54"/>
  <c r="G54"/>
  <c r="F54"/>
  <c r="E54"/>
  <c r="D54"/>
  <c r="C54"/>
  <c r="B54"/>
  <c r="S54" i="31"/>
  <c r="R54"/>
  <c r="Q54"/>
  <c r="P54"/>
  <c r="O54"/>
  <c r="N54"/>
  <c r="M54"/>
  <c r="L54"/>
  <c r="K54"/>
  <c r="J54"/>
  <c r="I54"/>
  <c r="H54"/>
  <c r="G54"/>
  <c r="F54"/>
  <c r="E54"/>
  <c r="D54"/>
  <c r="C54"/>
  <c r="B54"/>
  <c r="S54" i="32"/>
  <c r="R54"/>
  <c r="Q54"/>
  <c r="P54"/>
  <c r="O54"/>
  <c r="N54"/>
  <c r="M54"/>
  <c r="L54"/>
  <c r="K54"/>
  <c r="J54"/>
  <c r="I54"/>
  <c r="H54"/>
  <c r="G54"/>
  <c r="F54"/>
  <c r="E54"/>
  <c r="D54"/>
  <c r="C54"/>
  <c r="B54"/>
  <c r="S54" i="2"/>
  <c r="R54"/>
  <c r="Q54"/>
  <c r="P54"/>
  <c r="O54"/>
  <c r="N54"/>
  <c r="M54"/>
  <c r="L54"/>
  <c r="K54"/>
  <c r="J54"/>
  <c r="I54"/>
  <c r="H54"/>
  <c r="G54"/>
  <c r="F54"/>
  <c r="E54"/>
  <c r="D54"/>
  <c r="C54"/>
  <c r="B54"/>
  <c r="S53" i="3"/>
  <c r="R53"/>
  <c r="Q53"/>
  <c r="P53"/>
  <c r="O53"/>
  <c r="N53"/>
  <c r="M53"/>
  <c r="L53"/>
  <c r="K53"/>
  <c r="J53"/>
  <c r="I53"/>
  <c r="H53"/>
  <c r="G53"/>
  <c r="F53"/>
  <c r="E53"/>
  <c r="D53"/>
  <c r="C53"/>
  <c r="B53"/>
  <c r="S53" i="4"/>
  <c r="R53"/>
  <c r="Q53"/>
  <c r="P53"/>
  <c r="O53"/>
  <c r="N53"/>
  <c r="M53"/>
  <c r="L53"/>
  <c r="K53"/>
  <c r="J53"/>
  <c r="I53"/>
  <c r="H53"/>
  <c r="G53"/>
  <c r="F53"/>
  <c r="E53"/>
  <c r="D53"/>
  <c r="C53"/>
  <c r="B53"/>
  <c r="S53" i="5"/>
  <c r="R53"/>
  <c r="Q53"/>
  <c r="P53"/>
  <c r="O53"/>
  <c r="N53"/>
  <c r="M53"/>
  <c r="L53"/>
  <c r="K53"/>
  <c r="J53"/>
  <c r="I53"/>
  <c r="H53"/>
  <c r="G53"/>
  <c r="F53"/>
  <c r="E53"/>
  <c r="D53"/>
  <c r="C53"/>
  <c r="B53"/>
  <c r="S53" i="6"/>
  <c r="R53"/>
  <c r="Q53"/>
  <c r="P53"/>
  <c r="O53"/>
  <c r="N53"/>
  <c r="M53"/>
  <c r="L53"/>
  <c r="K53"/>
  <c r="J53"/>
  <c r="I53"/>
  <c r="H53"/>
  <c r="G53"/>
  <c r="F53"/>
  <c r="E53"/>
  <c r="D53"/>
  <c r="C53"/>
  <c r="B53"/>
  <c r="S53" i="7"/>
  <c r="R53"/>
  <c r="Q53"/>
  <c r="P53"/>
  <c r="O53"/>
  <c r="N53"/>
  <c r="M53"/>
  <c r="L53"/>
  <c r="K53"/>
  <c r="J53"/>
  <c r="I53"/>
  <c r="H53"/>
  <c r="G53"/>
  <c r="F53"/>
  <c r="E53"/>
  <c r="D53"/>
  <c r="C53"/>
  <c r="B53"/>
  <c r="S53" i="8"/>
  <c r="R53"/>
  <c r="Q53"/>
  <c r="P53"/>
  <c r="O53"/>
  <c r="N53"/>
  <c r="M53"/>
  <c r="L53"/>
  <c r="K53"/>
  <c r="J53"/>
  <c r="I53"/>
  <c r="H53"/>
  <c r="G53"/>
  <c r="F53"/>
  <c r="E53"/>
  <c r="D53"/>
  <c r="C53"/>
  <c r="B53"/>
  <c r="S53" i="9"/>
  <c r="R53"/>
  <c r="Q53"/>
  <c r="P53"/>
  <c r="O53"/>
  <c r="N53"/>
  <c r="M53"/>
  <c r="L53"/>
  <c r="K53"/>
  <c r="J53"/>
  <c r="I53"/>
  <c r="H53"/>
  <c r="G53"/>
  <c r="F53"/>
  <c r="E53"/>
  <c r="D53"/>
  <c r="C53"/>
  <c r="B53"/>
  <c r="S53" i="10"/>
  <c r="R53"/>
  <c r="Q53"/>
  <c r="P53"/>
  <c r="O53"/>
  <c r="N53"/>
  <c r="M53"/>
  <c r="L53"/>
  <c r="K53"/>
  <c r="J53"/>
  <c r="I53"/>
  <c r="H53"/>
  <c r="G53"/>
  <c r="F53"/>
  <c r="E53"/>
  <c r="D53"/>
  <c r="C53"/>
  <c r="B53"/>
  <c r="S53" i="11"/>
  <c r="R53"/>
  <c r="Q53"/>
  <c r="P53"/>
  <c r="O53"/>
  <c r="N53"/>
  <c r="M53"/>
  <c r="L53"/>
  <c r="K53"/>
  <c r="J53"/>
  <c r="I53"/>
  <c r="H53"/>
  <c r="G53"/>
  <c r="F53"/>
  <c r="E53"/>
  <c r="D53"/>
  <c r="C53"/>
  <c r="B53"/>
  <c r="S53" i="12"/>
  <c r="R53"/>
  <c r="Q53"/>
  <c r="P53"/>
  <c r="O53"/>
  <c r="N53"/>
  <c r="M53"/>
  <c r="L53"/>
  <c r="K53"/>
  <c r="J53"/>
  <c r="I53"/>
  <c r="H53"/>
  <c r="G53"/>
  <c r="F53"/>
  <c r="E53"/>
  <c r="D53"/>
  <c r="C53"/>
  <c r="B53"/>
  <c r="S53" i="13"/>
  <c r="R53"/>
  <c r="Q53"/>
  <c r="P53"/>
  <c r="O53"/>
  <c r="N53"/>
  <c r="M53"/>
  <c r="L53"/>
  <c r="K53"/>
  <c r="J53"/>
  <c r="I53"/>
  <c r="H53"/>
  <c r="G53"/>
  <c r="F53"/>
  <c r="E53"/>
  <c r="D53"/>
  <c r="C53"/>
  <c r="B53"/>
  <c r="S53" i="14"/>
  <c r="R53"/>
  <c r="Q53"/>
  <c r="P53"/>
  <c r="O53"/>
  <c r="N53"/>
  <c r="M53"/>
  <c r="L53"/>
  <c r="K53"/>
  <c r="J53"/>
  <c r="I53"/>
  <c r="H53"/>
  <c r="G53"/>
  <c r="F53"/>
  <c r="E53"/>
  <c r="D53"/>
  <c r="C53"/>
  <c r="B53"/>
  <c r="S53" i="15"/>
  <c r="R53"/>
  <c r="Q53"/>
  <c r="P53"/>
  <c r="O53"/>
  <c r="N53"/>
  <c r="M53"/>
  <c r="L53"/>
  <c r="K53"/>
  <c r="J53"/>
  <c r="I53"/>
  <c r="H53"/>
  <c r="G53"/>
  <c r="F53"/>
  <c r="E53"/>
  <c r="D53"/>
  <c r="C53"/>
  <c r="B53"/>
  <c r="S53" i="16"/>
  <c r="R53"/>
  <c r="Q53"/>
  <c r="P53"/>
  <c r="O53"/>
  <c r="N53"/>
  <c r="M53"/>
  <c r="L53"/>
  <c r="K53"/>
  <c r="J53"/>
  <c r="I53"/>
  <c r="H53"/>
  <c r="G53"/>
  <c r="F53"/>
  <c r="E53"/>
  <c r="D53"/>
  <c r="C53"/>
  <c r="B53"/>
  <c r="S53" i="17"/>
  <c r="R53"/>
  <c r="Q53"/>
  <c r="P53"/>
  <c r="O53"/>
  <c r="N53"/>
  <c r="M53"/>
  <c r="L53"/>
  <c r="K53"/>
  <c r="J53"/>
  <c r="I53"/>
  <c r="H53"/>
  <c r="G53"/>
  <c r="F53"/>
  <c r="E53"/>
  <c r="D53"/>
  <c r="C53"/>
  <c r="B53"/>
  <c r="S53" i="18"/>
  <c r="R53"/>
  <c r="Q53"/>
  <c r="P53"/>
  <c r="O53"/>
  <c r="N53"/>
  <c r="M53"/>
  <c r="L53"/>
  <c r="K53"/>
  <c r="J53"/>
  <c r="I53"/>
  <c r="H53"/>
  <c r="G53"/>
  <c r="F53"/>
  <c r="E53"/>
  <c r="D53"/>
  <c r="C53"/>
  <c r="B53"/>
  <c r="S53" i="19"/>
  <c r="R53"/>
  <c r="Q53"/>
  <c r="P53"/>
  <c r="O53"/>
  <c r="N53"/>
  <c r="M53"/>
  <c r="L53"/>
  <c r="K53"/>
  <c r="J53"/>
  <c r="I53"/>
  <c r="H53"/>
  <c r="G53"/>
  <c r="F53"/>
  <c r="E53"/>
  <c r="D53"/>
  <c r="C53"/>
  <c r="B53"/>
  <c r="S53" i="20"/>
  <c r="R53"/>
  <c r="Q53"/>
  <c r="P53"/>
  <c r="O53"/>
  <c r="N53"/>
  <c r="M53"/>
  <c r="L53"/>
  <c r="K53"/>
  <c r="J53"/>
  <c r="I53"/>
  <c r="H53"/>
  <c r="G53"/>
  <c r="F53"/>
  <c r="E53"/>
  <c r="D53"/>
  <c r="C53"/>
  <c r="B53"/>
  <c r="S53" i="21"/>
  <c r="R53"/>
  <c r="Q53"/>
  <c r="P53"/>
  <c r="O53"/>
  <c r="N53"/>
  <c r="M53"/>
  <c r="L53"/>
  <c r="K53"/>
  <c r="J53"/>
  <c r="I53"/>
  <c r="H53"/>
  <c r="G53"/>
  <c r="F53"/>
  <c r="E53"/>
  <c r="D53"/>
  <c r="C53"/>
  <c r="B53"/>
  <c r="S53" i="22"/>
  <c r="R53"/>
  <c r="Q53"/>
  <c r="P53"/>
  <c r="O53"/>
  <c r="N53"/>
  <c r="M53"/>
  <c r="L53"/>
  <c r="K53"/>
  <c r="J53"/>
  <c r="I53"/>
  <c r="H53"/>
  <c r="G53"/>
  <c r="F53"/>
  <c r="E53"/>
  <c r="D53"/>
  <c r="C53"/>
  <c r="B53"/>
  <c r="S53" i="23"/>
  <c r="R53"/>
  <c r="Q53"/>
  <c r="P53"/>
  <c r="O53"/>
  <c r="N53"/>
  <c r="M53"/>
  <c r="L53"/>
  <c r="K53"/>
  <c r="J53"/>
  <c r="I53"/>
  <c r="H53"/>
  <c r="G53"/>
  <c r="F53"/>
  <c r="E53"/>
  <c r="D53"/>
  <c r="C53"/>
  <c r="B53"/>
  <c r="S53" i="24"/>
  <c r="R53"/>
  <c r="Q53"/>
  <c r="P53"/>
  <c r="O53"/>
  <c r="N53"/>
  <c r="M53"/>
  <c r="L53"/>
  <c r="K53"/>
  <c r="J53"/>
  <c r="I53"/>
  <c r="H53"/>
  <c r="G53"/>
  <c r="F53"/>
  <c r="E53"/>
  <c r="D53"/>
  <c r="C53"/>
  <c r="B53"/>
  <c r="S53" i="25"/>
  <c r="R53"/>
  <c r="Q53"/>
  <c r="P53"/>
  <c r="O53"/>
  <c r="N53"/>
  <c r="M53"/>
  <c r="L53"/>
  <c r="K53"/>
  <c r="J53"/>
  <c r="I53"/>
  <c r="H53"/>
  <c r="G53"/>
  <c r="F53"/>
  <c r="E53"/>
  <c r="D53"/>
  <c r="C53"/>
  <c r="B53"/>
  <c r="S53" i="26"/>
  <c r="R53"/>
  <c r="Q53"/>
  <c r="P53"/>
  <c r="O53"/>
  <c r="N53"/>
  <c r="M53"/>
  <c r="L53"/>
  <c r="K53"/>
  <c r="J53"/>
  <c r="I53"/>
  <c r="H53"/>
  <c r="G53"/>
  <c r="F53"/>
  <c r="E53"/>
  <c r="D53"/>
  <c r="C53"/>
  <c r="B53"/>
  <c r="S53" i="27"/>
  <c r="R53"/>
  <c r="Q53"/>
  <c r="P53"/>
  <c r="O53"/>
  <c r="N53"/>
  <c r="M53"/>
  <c r="L53"/>
  <c r="K53"/>
  <c r="J53"/>
  <c r="I53"/>
  <c r="H53"/>
  <c r="G53"/>
  <c r="F53"/>
  <c r="E53"/>
  <c r="D53"/>
  <c r="C53"/>
  <c r="B53"/>
  <c r="S53" i="28"/>
  <c r="R53"/>
  <c r="Q53"/>
  <c r="P53"/>
  <c r="O53"/>
  <c r="N53"/>
  <c r="M53"/>
  <c r="L53"/>
  <c r="K53"/>
  <c r="J53"/>
  <c r="I53"/>
  <c r="H53"/>
  <c r="G53"/>
  <c r="F53"/>
  <c r="E53"/>
  <c r="D53"/>
  <c r="C53"/>
  <c r="B53"/>
  <c r="S53" i="29"/>
  <c r="R53"/>
  <c r="Q53"/>
  <c r="P53"/>
  <c r="O53"/>
  <c r="N53"/>
  <c r="M53"/>
  <c r="L53"/>
  <c r="K53"/>
  <c r="J53"/>
  <c r="I53"/>
  <c r="H53"/>
  <c r="G53"/>
  <c r="F53"/>
  <c r="E53"/>
  <c r="D53"/>
  <c r="C53"/>
  <c r="B53"/>
  <c r="S53" i="30"/>
  <c r="R53"/>
  <c r="Q53"/>
  <c r="P53"/>
  <c r="O53"/>
  <c r="N53"/>
  <c r="M53"/>
  <c r="L53"/>
  <c r="K53"/>
  <c r="J53"/>
  <c r="I53"/>
  <c r="H53"/>
  <c r="G53"/>
  <c r="F53"/>
  <c r="E53"/>
  <c r="D53"/>
  <c r="C53"/>
  <c r="B53"/>
  <c r="S53" i="31"/>
  <c r="R53"/>
  <c r="Q53"/>
  <c r="P53"/>
  <c r="O53"/>
  <c r="N53"/>
  <c r="M53"/>
  <c r="L53"/>
  <c r="K53"/>
  <c r="J53"/>
  <c r="I53"/>
  <c r="H53"/>
  <c r="G53"/>
  <c r="F53"/>
  <c r="E53"/>
  <c r="D53"/>
  <c r="C53"/>
  <c r="B53"/>
  <c r="S53" i="32"/>
  <c r="R53"/>
  <c r="Q53"/>
  <c r="P53"/>
  <c r="O53"/>
  <c r="N53"/>
  <c r="M53"/>
  <c r="L53"/>
  <c r="K53"/>
  <c r="J53"/>
  <c r="I53"/>
  <c r="H53"/>
  <c r="G53"/>
  <c r="F53"/>
  <c r="E53"/>
  <c r="D53"/>
  <c r="C53"/>
  <c r="B53"/>
  <c r="S53" i="2"/>
  <c r="R53"/>
  <c r="Q53"/>
  <c r="P53"/>
  <c r="O53"/>
  <c r="N53"/>
  <c r="M53"/>
  <c r="L53"/>
  <c r="K53"/>
  <c r="J53"/>
  <c r="I53"/>
  <c r="H53"/>
  <c r="G53"/>
  <c r="F53"/>
  <c r="E53"/>
  <c r="D53"/>
  <c r="C53"/>
  <c r="B53"/>
  <c r="S52" i="3"/>
  <c r="R52"/>
  <c r="Q52"/>
  <c r="P52"/>
  <c r="O52"/>
  <c r="N52"/>
  <c r="M52"/>
  <c r="L52"/>
  <c r="K52"/>
  <c r="J52"/>
  <c r="I52"/>
  <c r="H52"/>
  <c r="G52"/>
  <c r="F52"/>
  <c r="E52"/>
  <c r="D52"/>
  <c r="C52"/>
  <c r="B52"/>
  <c r="S52" i="4"/>
  <c r="R52"/>
  <c r="Q52"/>
  <c r="P52"/>
  <c r="O52"/>
  <c r="N52"/>
  <c r="M52"/>
  <c r="L52"/>
  <c r="K52"/>
  <c r="J52"/>
  <c r="I52"/>
  <c r="H52"/>
  <c r="G52"/>
  <c r="F52"/>
  <c r="E52"/>
  <c r="D52"/>
  <c r="C52"/>
  <c r="B52"/>
  <c r="S52" i="5"/>
  <c r="R52"/>
  <c r="Q52"/>
  <c r="P52"/>
  <c r="O52"/>
  <c r="N52"/>
  <c r="M52"/>
  <c r="L52"/>
  <c r="K52"/>
  <c r="J52"/>
  <c r="I52"/>
  <c r="H52"/>
  <c r="G52"/>
  <c r="F52"/>
  <c r="E52"/>
  <c r="D52"/>
  <c r="C52"/>
  <c r="B52"/>
  <c r="S52" i="6"/>
  <c r="R52"/>
  <c r="Q52"/>
  <c r="P52"/>
  <c r="O52"/>
  <c r="N52"/>
  <c r="M52"/>
  <c r="L52"/>
  <c r="K52"/>
  <c r="J52"/>
  <c r="I52"/>
  <c r="H52"/>
  <c r="G52"/>
  <c r="F52"/>
  <c r="E52"/>
  <c r="D52"/>
  <c r="C52"/>
  <c r="B52"/>
  <c r="S52" i="7"/>
  <c r="R52"/>
  <c r="Q52"/>
  <c r="P52"/>
  <c r="O52"/>
  <c r="N52"/>
  <c r="M52"/>
  <c r="L52"/>
  <c r="K52"/>
  <c r="J52"/>
  <c r="I52"/>
  <c r="H52"/>
  <c r="G52"/>
  <c r="F52"/>
  <c r="E52"/>
  <c r="D52"/>
  <c r="C52"/>
  <c r="B52"/>
  <c r="S52" i="8"/>
  <c r="R52"/>
  <c r="Q52"/>
  <c r="P52"/>
  <c r="O52"/>
  <c r="N52"/>
  <c r="M52"/>
  <c r="L52"/>
  <c r="K52"/>
  <c r="J52"/>
  <c r="I52"/>
  <c r="H52"/>
  <c r="G52"/>
  <c r="F52"/>
  <c r="E52"/>
  <c r="D52"/>
  <c r="C52"/>
  <c r="B52"/>
  <c r="S52" i="9"/>
  <c r="R52"/>
  <c r="Q52"/>
  <c r="P52"/>
  <c r="O52"/>
  <c r="N52"/>
  <c r="M52"/>
  <c r="L52"/>
  <c r="K52"/>
  <c r="J52"/>
  <c r="I52"/>
  <c r="H52"/>
  <c r="G52"/>
  <c r="F52"/>
  <c r="E52"/>
  <c r="D52"/>
  <c r="C52"/>
  <c r="B52"/>
  <c r="S52" i="10"/>
  <c r="R52"/>
  <c r="Q52"/>
  <c r="P52"/>
  <c r="O52"/>
  <c r="N52"/>
  <c r="M52"/>
  <c r="L52"/>
  <c r="K52"/>
  <c r="J52"/>
  <c r="I52"/>
  <c r="H52"/>
  <c r="G52"/>
  <c r="F52"/>
  <c r="E52"/>
  <c r="D52"/>
  <c r="C52"/>
  <c r="B52"/>
  <c r="S52" i="11"/>
  <c r="R52"/>
  <c r="Q52"/>
  <c r="P52"/>
  <c r="O52"/>
  <c r="N52"/>
  <c r="M52"/>
  <c r="L52"/>
  <c r="K52"/>
  <c r="J52"/>
  <c r="I52"/>
  <c r="H52"/>
  <c r="G52"/>
  <c r="F52"/>
  <c r="E52"/>
  <c r="D52"/>
  <c r="C52"/>
  <c r="B52"/>
  <c r="S52" i="12"/>
  <c r="R52"/>
  <c r="Q52"/>
  <c r="P52"/>
  <c r="O52"/>
  <c r="N52"/>
  <c r="M52"/>
  <c r="L52"/>
  <c r="K52"/>
  <c r="J52"/>
  <c r="I52"/>
  <c r="H52"/>
  <c r="G52"/>
  <c r="F52"/>
  <c r="E52"/>
  <c r="D52"/>
  <c r="C52"/>
  <c r="B52"/>
  <c r="S52" i="13"/>
  <c r="R52"/>
  <c r="Q52"/>
  <c r="P52"/>
  <c r="O52"/>
  <c r="N52"/>
  <c r="M52"/>
  <c r="L52"/>
  <c r="K52"/>
  <c r="J52"/>
  <c r="I52"/>
  <c r="H52"/>
  <c r="G52"/>
  <c r="F52"/>
  <c r="E52"/>
  <c r="D52"/>
  <c r="C52"/>
  <c r="B52"/>
  <c r="S52" i="14"/>
  <c r="R52"/>
  <c r="Q52"/>
  <c r="P52"/>
  <c r="O52"/>
  <c r="N52"/>
  <c r="M52"/>
  <c r="L52"/>
  <c r="K52"/>
  <c r="J52"/>
  <c r="I52"/>
  <c r="H52"/>
  <c r="G52"/>
  <c r="F52"/>
  <c r="E52"/>
  <c r="D52"/>
  <c r="C52"/>
  <c r="B52"/>
  <c r="S52" i="15"/>
  <c r="R52"/>
  <c r="Q52"/>
  <c r="P52"/>
  <c r="O52"/>
  <c r="N52"/>
  <c r="M52"/>
  <c r="L52"/>
  <c r="K52"/>
  <c r="J52"/>
  <c r="I52"/>
  <c r="H52"/>
  <c r="G52"/>
  <c r="F52"/>
  <c r="E52"/>
  <c r="D52"/>
  <c r="C52"/>
  <c r="B52"/>
  <c r="S52" i="16"/>
  <c r="R52"/>
  <c r="Q52"/>
  <c r="P52"/>
  <c r="O52"/>
  <c r="N52"/>
  <c r="M52"/>
  <c r="L52"/>
  <c r="K52"/>
  <c r="J52"/>
  <c r="I52"/>
  <c r="H52"/>
  <c r="G52"/>
  <c r="F52"/>
  <c r="E52"/>
  <c r="D52"/>
  <c r="C52"/>
  <c r="B52"/>
  <c r="S52" i="17"/>
  <c r="R52"/>
  <c r="Q52"/>
  <c r="P52"/>
  <c r="O52"/>
  <c r="N52"/>
  <c r="M52"/>
  <c r="L52"/>
  <c r="K52"/>
  <c r="J52"/>
  <c r="I52"/>
  <c r="H52"/>
  <c r="G52"/>
  <c r="F52"/>
  <c r="E52"/>
  <c r="D52"/>
  <c r="C52"/>
  <c r="B52"/>
  <c r="S52" i="18"/>
  <c r="R52"/>
  <c r="Q52"/>
  <c r="P52"/>
  <c r="O52"/>
  <c r="N52"/>
  <c r="M52"/>
  <c r="L52"/>
  <c r="K52"/>
  <c r="J52"/>
  <c r="I52"/>
  <c r="H52"/>
  <c r="G52"/>
  <c r="F52"/>
  <c r="E52"/>
  <c r="D52"/>
  <c r="C52"/>
  <c r="B52"/>
  <c r="S52" i="19"/>
  <c r="R52"/>
  <c r="Q52"/>
  <c r="P52"/>
  <c r="O52"/>
  <c r="N52"/>
  <c r="M52"/>
  <c r="L52"/>
  <c r="K52"/>
  <c r="J52"/>
  <c r="I52"/>
  <c r="H52"/>
  <c r="G52"/>
  <c r="F52"/>
  <c r="E52"/>
  <c r="D52"/>
  <c r="C52"/>
  <c r="B52"/>
  <c r="S52" i="20"/>
  <c r="R52"/>
  <c r="Q52"/>
  <c r="P52"/>
  <c r="O52"/>
  <c r="N52"/>
  <c r="M52"/>
  <c r="L52"/>
  <c r="K52"/>
  <c r="J52"/>
  <c r="I52"/>
  <c r="H52"/>
  <c r="G52"/>
  <c r="F52"/>
  <c r="E52"/>
  <c r="D52"/>
  <c r="C52"/>
  <c r="B52"/>
  <c r="S52" i="21"/>
  <c r="R52"/>
  <c r="Q52"/>
  <c r="P52"/>
  <c r="O52"/>
  <c r="N52"/>
  <c r="M52"/>
  <c r="L52"/>
  <c r="K52"/>
  <c r="J52"/>
  <c r="I52"/>
  <c r="H52"/>
  <c r="G52"/>
  <c r="F52"/>
  <c r="E52"/>
  <c r="D52"/>
  <c r="C52"/>
  <c r="B52"/>
  <c r="S52" i="22"/>
  <c r="R52"/>
  <c r="Q52"/>
  <c r="P52"/>
  <c r="O52"/>
  <c r="N52"/>
  <c r="M52"/>
  <c r="L52"/>
  <c r="K52"/>
  <c r="J52"/>
  <c r="I52"/>
  <c r="H52"/>
  <c r="G52"/>
  <c r="F52"/>
  <c r="E52"/>
  <c r="D52"/>
  <c r="C52"/>
  <c r="B52"/>
  <c r="S52" i="23"/>
  <c r="R52"/>
  <c r="Q52"/>
  <c r="P52"/>
  <c r="O52"/>
  <c r="N52"/>
  <c r="M52"/>
  <c r="L52"/>
  <c r="K52"/>
  <c r="J52"/>
  <c r="I52"/>
  <c r="H52"/>
  <c r="G52"/>
  <c r="F52"/>
  <c r="E52"/>
  <c r="D52"/>
  <c r="C52"/>
  <c r="B52"/>
  <c r="S52" i="24"/>
  <c r="R52"/>
  <c r="Q52"/>
  <c r="P52"/>
  <c r="O52"/>
  <c r="N52"/>
  <c r="M52"/>
  <c r="L52"/>
  <c r="K52"/>
  <c r="J52"/>
  <c r="I52"/>
  <c r="H52"/>
  <c r="G52"/>
  <c r="F52"/>
  <c r="E52"/>
  <c r="D52"/>
  <c r="C52"/>
  <c r="B52"/>
  <c r="S52" i="25"/>
  <c r="R52"/>
  <c r="Q52"/>
  <c r="P52"/>
  <c r="O52"/>
  <c r="N52"/>
  <c r="M52"/>
  <c r="L52"/>
  <c r="K52"/>
  <c r="J52"/>
  <c r="I52"/>
  <c r="H52"/>
  <c r="G52"/>
  <c r="F52"/>
  <c r="E52"/>
  <c r="D52"/>
  <c r="C52"/>
  <c r="B52"/>
  <c r="S52" i="26"/>
  <c r="R52"/>
  <c r="Q52"/>
  <c r="P52"/>
  <c r="O52"/>
  <c r="N52"/>
  <c r="M52"/>
  <c r="L52"/>
  <c r="K52"/>
  <c r="J52"/>
  <c r="I52"/>
  <c r="H52"/>
  <c r="G52"/>
  <c r="F52"/>
  <c r="E52"/>
  <c r="D52"/>
  <c r="C52"/>
  <c r="B52"/>
  <c r="S52" i="27"/>
  <c r="R52"/>
  <c r="Q52"/>
  <c r="P52"/>
  <c r="O52"/>
  <c r="N52"/>
  <c r="M52"/>
  <c r="L52"/>
  <c r="K52"/>
  <c r="J52"/>
  <c r="I52"/>
  <c r="H52"/>
  <c r="G52"/>
  <c r="F52"/>
  <c r="E52"/>
  <c r="D52"/>
  <c r="C52"/>
  <c r="B52"/>
  <c r="S52" i="28"/>
  <c r="R52"/>
  <c r="Q52"/>
  <c r="P52"/>
  <c r="O52"/>
  <c r="N52"/>
  <c r="M52"/>
  <c r="L52"/>
  <c r="K52"/>
  <c r="J52"/>
  <c r="I52"/>
  <c r="H52"/>
  <c r="G52"/>
  <c r="F52"/>
  <c r="E52"/>
  <c r="D52"/>
  <c r="C52"/>
  <c r="B52"/>
  <c r="S52" i="29"/>
  <c r="R52"/>
  <c r="Q52"/>
  <c r="P52"/>
  <c r="O52"/>
  <c r="N52"/>
  <c r="M52"/>
  <c r="L52"/>
  <c r="K52"/>
  <c r="J52"/>
  <c r="I52"/>
  <c r="H52"/>
  <c r="G52"/>
  <c r="F52"/>
  <c r="E52"/>
  <c r="D52"/>
  <c r="C52"/>
  <c r="B52"/>
  <c r="S52" i="30"/>
  <c r="R52"/>
  <c r="Q52"/>
  <c r="P52"/>
  <c r="O52"/>
  <c r="N52"/>
  <c r="M52"/>
  <c r="L52"/>
  <c r="K52"/>
  <c r="J52"/>
  <c r="I52"/>
  <c r="H52"/>
  <c r="G52"/>
  <c r="F52"/>
  <c r="E52"/>
  <c r="D52"/>
  <c r="C52"/>
  <c r="B52"/>
  <c r="S52" i="31"/>
  <c r="R52"/>
  <c r="Q52"/>
  <c r="P52"/>
  <c r="O52"/>
  <c r="N52"/>
  <c r="M52"/>
  <c r="L52"/>
  <c r="K52"/>
  <c r="J52"/>
  <c r="I52"/>
  <c r="H52"/>
  <c r="G52"/>
  <c r="F52"/>
  <c r="E52"/>
  <c r="D52"/>
  <c r="C52"/>
  <c r="B52"/>
  <c r="S52" i="32"/>
  <c r="R52"/>
  <c r="Q52"/>
  <c r="P52"/>
  <c r="O52"/>
  <c r="N52"/>
  <c r="M52"/>
  <c r="L52"/>
  <c r="K52"/>
  <c r="J52"/>
  <c r="I52"/>
  <c r="H52"/>
  <c r="G52"/>
  <c r="F52"/>
  <c r="E52"/>
  <c r="D52"/>
  <c r="C52"/>
  <c r="B52"/>
  <c r="S52" i="2"/>
  <c r="R52"/>
  <c r="Q52"/>
  <c r="P52"/>
  <c r="O52"/>
  <c r="N52"/>
  <c r="M52"/>
  <c r="L52"/>
  <c r="K52"/>
  <c r="J52"/>
  <c r="I52"/>
  <c r="H52"/>
  <c r="G52"/>
  <c r="F52"/>
  <c r="E52"/>
  <c r="D52"/>
  <c r="C52"/>
  <c r="B52"/>
  <c r="S51" i="3"/>
  <c r="R51"/>
  <c r="Q51"/>
  <c r="P51"/>
  <c r="O51"/>
  <c r="N51"/>
  <c r="M51"/>
  <c r="L51"/>
  <c r="K51"/>
  <c r="J51"/>
  <c r="I51"/>
  <c r="H51"/>
  <c r="G51"/>
  <c r="F51"/>
  <c r="E51"/>
  <c r="D51"/>
  <c r="C51"/>
  <c r="B51"/>
  <c r="S51" i="4"/>
  <c r="R51"/>
  <c r="Q51"/>
  <c r="P51"/>
  <c r="O51"/>
  <c r="N51"/>
  <c r="M51"/>
  <c r="L51"/>
  <c r="K51"/>
  <c r="J51"/>
  <c r="I51"/>
  <c r="H51"/>
  <c r="G51"/>
  <c r="F51"/>
  <c r="E51"/>
  <c r="D51"/>
  <c r="C51"/>
  <c r="B51"/>
  <c r="S51" i="5"/>
  <c r="R51"/>
  <c r="Q51"/>
  <c r="P51"/>
  <c r="O51"/>
  <c r="N51"/>
  <c r="M51"/>
  <c r="L51"/>
  <c r="K51"/>
  <c r="J51"/>
  <c r="I51"/>
  <c r="H51"/>
  <c r="G51"/>
  <c r="F51"/>
  <c r="E51"/>
  <c r="D51"/>
  <c r="C51"/>
  <c r="B51"/>
  <c r="S51" i="6"/>
  <c r="R51"/>
  <c r="Q51"/>
  <c r="P51"/>
  <c r="O51"/>
  <c r="N51"/>
  <c r="M51"/>
  <c r="L51"/>
  <c r="K51"/>
  <c r="J51"/>
  <c r="I51"/>
  <c r="H51"/>
  <c r="G51"/>
  <c r="F51"/>
  <c r="E51"/>
  <c r="D51"/>
  <c r="C51"/>
  <c r="B51"/>
  <c r="S51" i="7"/>
  <c r="R51"/>
  <c r="Q51"/>
  <c r="P51"/>
  <c r="O51"/>
  <c r="N51"/>
  <c r="M51"/>
  <c r="L51"/>
  <c r="K51"/>
  <c r="J51"/>
  <c r="I51"/>
  <c r="H51"/>
  <c r="G51"/>
  <c r="F51"/>
  <c r="E51"/>
  <c r="D51"/>
  <c r="C51"/>
  <c r="B51"/>
  <c r="S51" i="8"/>
  <c r="R51"/>
  <c r="Q51"/>
  <c r="P51"/>
  <c r="O51"/>
  <c r="N51"/>
  <c r="M51"/>
  <c r="L51"/>
  <c r="K51"/>
  <c r="J51"/>
  <c r="I51"/>
  <c r="H51"/>
  <c r="G51"/>
  <c r="F51"/>
  <c r="E51"/>
  <c r="D51"/>
  <c r="C51"/>
  <c r="B51"/>
  <c r="S51" i="9"/>
  <c r="R51"/>
  <c r="Q51"/>
  <c r="P51"/>
  <c r="O51"/>
  <c r="N51"/>
  <c r="M51"/>
  <c r="L51"/>
  <c r="K51"/>
  <c r="J51"/>
  <c r="I51"/>
  <c r="H51"/>
  <c r="G51"/>
  <c r="F51"/>
  <c r="E51"/>
  <c r="D51"/>
  <c r="C51"/>
  <c r="B51"/>
  <c r="S51" i="10"/>
  <c r="R51"/>
  <c r="Q51"/>
  <c r="P51"/>
  <c r="O51"/>
  <c r="N51"/>
  <c r="M51"/>
  <c r="L51"/>
  <c r="K51"/>
  <c r="J51"/>
  <c r="I51"/>
  <c r="H51"/>
  <c r="G51"/>
  <c r="F51"/>
  <c r="E51"/>
  <c r="D51"/>
  <c r="C51"/>
  <c r="B51"/>
  <c r="S51" i="11"/>
  <c r="R51"/>
  <c r="Q51"/>
  <c r="P51"/>
  <c r="O51"/>
  <c r="N51"/>
  <c r="M51"/>
  <c r="L51"/>
  <c r="K51"/>
  <c r="J51"/>
  <c r="I51"/>
  <c r="H51"/>
  <c r="G51"/>
  <c r="F51"/>
  <c r="E51"/>
  <c r="D51"/>
  <c r="C51"/>
  <c r="B51"/>
  <c r="S51" i="12"/>
  <c r="R51"/>
  <c r="Q51"/>
  <c r="P51"/>
  <c r="O51"/>
  <c r="N51"/>
  <c r="M51"/>
  <c r="L51"/>
  <c r="K51"/>
  <c r="J51"/>
  <c r="I51"/>
  <c r="H51"/>
  <c r="G51"/>
  <c r="F51"/>
  <c r="E51"/>
  <c r="D51"/>
  <c r="C51"/>
  <c r="B51"/>
  <c r="S51" i="13"/>
  <c r="R51"/>
  <c r="Q51"/>
  <c r="P51"/>
  <c r="O51"/>
  <c r="N51"/>
  <c r="M51"/>
  <c r="L51"/>
  <c r="K51"/>
  <c r="J51"/>
  <c r="I51"/>
  <c r="H51"/>
  <c r="G51"/>
  <c r="F51"/>
  <c r="E51"/>
  <c r="D51"/>
  <c r="C51"/>
  <c r="B51"/>
  <c r="S51" i="14"/>
  <c r="R51"/>
  <c r="Q51"/>
  <c r="P51"/>
  <c r="O51"/>
  <c r="N51"/>
  <c r="M51"/>
  <c r="L51"/>
  <c r="K51"/>
  <c r="J51"/>
  <c r="I51"/>
  <c r="H51"/>
  <c r="G51"/>
  <c r="F51"/>
  <c r="E51"/>
  <c r="D51"/>
  <c r="C51"/>
  <c r="B51"/>
  <c r="S51" i="15"/>
  <c r="R51"/>
  <c r="Q51"/>
  <c r="P51"/>
  <c r="O51"/>
  <c r="N51"/>
  <c r="M51"/>
  <c r="L51"/>
  <c r="K51"/>
  <c r="J51"/>
  <c r="I51"/>
  <c r="H51"/>
  <c r="G51"/>
  <c r="F51"/>
  <c r="E51"/>
  <c r="D51"/>
  <c r="C51"/>
  <c r="B51"/>
  <c r="S51" i="16"/>
  <c r="R51"/>
  <c r="Q51"/>
  <c r="P51"/>
  <c r="O51"/>
  <c r="N51"/>
  <c r="M51"/>
  <c r="L51"/>
  <c r="K51"/>
  <c r="J51"/>
  <c r="I51"/>
  <c r="H51"/>
  <c r="G51"/>
  <c r="F51"/>
  <c r="E51"/>
  <c r="D51"/>
  <c r="C51"/>
  <c r="B51"/>
  <c r="S51" i="17"/>
  <c r="R51"/>
  <c r="Q51"/>
  <c r="P51"/>
  <c r="O51"/>
  <c r="N51"/>
  <c r="M51"/>
  <c r="L51"/>
  <c r="K51"/>
  <c r="J51"/>
  <c r="I51"/>
  <c r="H51"/>
  <c r="G51"/>
  <c r="F51"/>
  <c r="E51"/>
  <c r="D51"/>
  <c r="C51"/>
  <c r="B51"/>
  <c r="S51" i="18"/>
  <c r="R51"/>
  <c r="Q51"/>
  <c r="P51"/>
  <c r="O51"/>
  <c r="N51"/>
  <c r="M51"/>
  <c r="L51"/>
  <c r="K51"/>
  <c r="J51"/>
  <c r="I51"/>
  <c r="H51"/>
  <c r="G51"/>
  <c r="F51"/>
  <c r="E51"/>
  <c r="D51"/>
  <c r="C51"/>
  <c r="B51"/>
  <c r="S51" i="19"/>
  <c r="R51"/>
  <c r="Q51"/>
  <c r="P51"/>
  <c r="O51"/>
  <c r="N51"/>
  <c r="M51"/>
  <c r="L51"/>
  <c r="K51"/>
  <c r="J51"/>
  <c r="I51"/>
  <c r="H51"/>
  <c r="G51"/>
  <c r="F51"/>
  <c r="E51"/>
  <c r="D51"/>
  <c r="C51"/>
  <c r="B51"/>
  <c r="S51" i="20"/>
  <c r="R51"/>
  <c r="Q51"/>
  <c r="P51"/>
  <c r="O51"/>
  <c r="N51"/>
  <c r="M51"/>
  <c r="L51"/>
  <c r="K51"/>
  <c r="J51"/>
  <c r="I51"/>
  <c r="H51"/>
  <c r="G51"/>
  <c r="F51"/>
  <c r="E51"/>
  <c r="D51"/>
  <c r="C51"/>
  <c r="B51"/>
  <c r="S51" i="21"/>
  <c r="R51"/>
  <c r="Q51"/>
  <c r="P51"/>
  <c r="O51"/>
  <c r="N51"/>
  <c r="M51"/>
  <c r="L51"/>
  <c r="K51"/>
  <c r="J51"/>
  <c r="I51"/>
  <c r="H51"/>
  <c r="G51"/>
  <c r="F51"/>
  <c r="E51"/>
  <c r="D51"/>
  <c r="C51"/>
  <c r="B51"/>
  <c r="S51" i="22"/>
  <c r="R51"/>
  <c r="Q51"/>
  <c r="P51"/>
  <c r="O51"/>
  <c r="N51"/>
  <c r="M51"/>
  <c r="L51"/>
  <c r="K51"/>
  <c r="J51"/>
  <c r="I51"/>
  <c r="H51"/>
  <c r="G51"/>
  <c r="F51"/>
  <c r="E51"/>
  <c r="D51"/>
  <c r="C51"/>
  <c r="B51"/>
  <c r="S51" i="23"/>
  <c r="R51"/>
  <c r="Q51"/>
  <c r="P51"/>
  <c r="O51"/>
  <c r="N51"/>
  <c r="M51"/>
  <c r="L51"/>
  <c r="K51"/>
  <c r="J51"/>
  <c r="I51"/>
  <c r="H51"/>
  <c r="G51"/>
  <c r="F51"/>
  <c r="E51"/>
  <c r="D51"/>
  <c r="C51"/>
  <c r="B51"/>
  <c r="S51" i="24"/>
  <c r="R51"/>
  <c r="Q51"/>
  <c r="P51"/>
  <c r="O51"/>
  <c r="N51"/>
  <c r="M51"/>
  <c r="L51"/>
  <c r="K51"/>
  <c r="J51"/>
  <c r="I51"/>
  <c r="H51"/>
  <c r="G51"/>
  <c r="F51"/>
  <c r="E51"/>
  <c r="D51"/>
  <c r="C51"/>
  <c r="B51"/>
  <c r="S51" i="25"/>
  <c r="R51"/>
  <c r="Q51"/>
  <c r="P51"/>
  <c r="O51"/>
  <c r="N51"/>
  <c r="M51"/>
  <c r="L51"/>
  <c r="K51"/>
  <c r="J51"/>
  <c r="I51"/>
  <c r="H51"/>
  <c r="G51"/>
  <c r="F51"/>
  <c r="E51"/>
  <c r="D51"/>
  <c r="C51"/>
  <c r="B51"/>
  <c r="S51" i="26"/>
  <c r="R51"/>
  <c r="Q51"/>
  <c r="P51"/>
  <c r="O51"/>
  <c r="N51"/>
  <c r="M51"/>
  <c r="L51"/>
  <c r="K51"/>
  <c r="J51"/>
  <c r="I51"/>
  <c r="H51"/>
  <c r="G51"/>
  <c r="F51"/>
  <c r="E51"/>
  <c r="D51"/>
  <c r="C51"/>
  <c r="B51"/>
  <c r="S51" i="27"/>
  <c r="R51"/>
  <c r="Q51"/>
  <c r="P51"/>
  <c r="O51"/>
  <c r="N51"/>
  <c r="M51"/>
  <c r="L51"/>
  <c r="K51"/>
  <c r="J51"/>
  <c r="I51"/>
  <c r="H51"/>
  <c r="G51"/>
  <c r="F51"/>
  <c r="E51"/>
  <c r="D51"/>
  <c r="C51"/>
  <c r="B51"/>
  <c r="S51" i="28"/>
  <c r="R51"/>
  <c r="Q51"/>
  <c r="P51"/>
  <c r="O51"/>
  <c r="N51"/>
  <c r="M51"/>
  <c r="L51"/>
  <c r="K51"/>
  <c r="J51"/>
  <c r="I51"/>
  <c r="H51"/>
  <c r="G51"/>
  <c r="F51"/>
  <c r="E51"/>
  <c r="D51"/>
  <c r="C51"/>
  <c r="B51"/>
  <c r="S51" i="29"/>
  <c r="R51"/>
  <c r="Q51"/>
  <c r="P51"/>
  <c r="O51"/>
  <c r="N51"/>
  <c r="M51"/>
  <c r="L51"/>
  <c r="K51"/>
  <c r="J51"/>
  <c r="I51"/>
  <c r="H51"/>
  <c r="G51"/>
  <c r="F51"/>
  <c r="E51"/>
  <c r="D51"/>
  <c r="C51"/>
  <c r="B51"/>
  <c r="S51" i="30"/>
  <c r="R51"/>
  <c r="Q51"/>
  <c r="P51"/>
  <c r="O51"/>
  <c r="N51"/>
  <c r="M51"/>
  <c r="L51"/>
  <c r="K51"/>
  <c r="J51"/>
  <c r="I51"/>
  <c r="H51"/>
  <c r="G51"/>
  <c r="F51"/>
  <c r="E51"/>
  <c r="D51"/>
  <c r="C51"/>
  <c r="B51"/>
  <c r="S51" i="31"/>
  <c r="R51"/>
  <c r="Q51"/>
  <c r="P51"/>
  <c r="O51"/>
  <c r="N51"/>
  <c r="M51"/>
  <c r="L51"/>
  <c r="K51"/>
  <c r="J51"/>
  <c r="I51"/>
  <c r="H51"/>
  <c r="G51"/>
  <c r="F51"/>
  <c r="E51"/>
  <c r="D51"/>
  <c r="C51"/>
  <c r="B51"/>
  <c r="S51" i="32"/>
  <c r="R51"/>
  <c r="Q51"/>
  <c r="P51"/>
  <c r="O51"/>
  <c r="N51"/>
  <c r="M51"/>
  <c r="L51"/>
  <c r="K51"/>
  <c r="J51"/>
  <c r="I51"/>
  <c r="H51"/>
  <c r="G51"/>
  <c r="F51"/>
  <c r="E51"/>
  <c r="D51"/>
  <c r="C51"/>
  <c r="B51"/>
  <c r="S51" i="2"/>
  <c r="R51"/>
  <c r="Q51"/>
  <c r="P51"/>
  <c r="O51"/>
  <c r="N51"/>
  <c r="M51"/>
  <c r="L51"/>
  <c r="K51"/>
  <c r="J51"/>
  <c r="I51"/>
  <c r="H51"/>
  <c r="G51"/>
  <c r="F51"/>
  <c r="E51"/>
  <c r="D51"/>
  <c r="C51"/>
  <c r="B51"/>
  <c r="S50" i="3"/>
  <c r="R50"/>
  <c r="Q50"/>
  <c r="P50"/>
  <c r="O50"/>
  <c r="N50"/>
  <c r="M50"/>
  <c r="L50"/>
  <c r="K50"/>
  <c r="J50"/>
  <c r="I50"/>
  <c r="H50"/>
  <c r="G50"/>
  <c r="F50"/>
  <c r="E50"/>
  <c r="D50"/>
  <c r="C50"/>
  <c r="B50"/>
  <c r="S50" i="4"/>
  <c r="R50"/>
  <c r="Q50"/>
  <c r="P50"/>
  <c r="O50"/>
  <c r="N50"/>
  <c r="M50"/>
  <c r="L50"/>
  <c r="K50"/>
  <c r="J50"/>
  <c r="I50"/>
  <c r="H50"/>
  <c r="G50"/>
  <c r="F50"/>
  <c r="E50"/>
  <c r="D50"/>
  <c r="C50"/>
  <c r="B50"/>
  <c r="S50" i="5"/>
  <c r="R50"/>
  <c r="Q50"/>
  <c r="P50"/>
  <c r="O50"/>
  <c r="N50"/>
  <c r="M50"/>
  <c r="L50"/>
  <c r="K50"/>
  <c r="J50"/>
  <c r="I50"/>
  <c r="H50"/>
  <c r="G50"/>
  <c r="F50"/>
  <c r="E50"/>
  <c r="D50"/>
  <c r="C50"/>
  <c r="B50"/>
  <c r="S50" i="6"/>
  <c r="R50"/>
  <c r="Q50"/>
  <c r="P50"/>
  <c r="O50"/>
  <c r="N50"/>
  <c r="M50"/>
  <c r="L50"/>
  <c r="K50"/>
  <c r="J50"/>
  <c r="I50"/>
  <c r="H50"/>
  <c r="G50"/>
  <c r="F50"/>
  <c r="E50"/>
  <c r="D50"/>
  <c r="C50"/>
  <c r="B50"/>
  <c r="S50" i="7"/>
  <c r="R50"/>
  <c r="Q50"/>
  <c r="P50"/>
  <c r="O50"/>
  <c r="N50"/>
  <c r="M50"/>
  <c r="L50"/>
  <c r="K50"/>
  <c r="J50"/>
  <c r="I50"/>
  <c r="H50"/>
  <c r="G50"/>
  <c r="F50"/>
  <c r="E50"/>
  <c r="D50"/>
  <c r="C50"/>
  <c r="B50"/>
  <c r="S50" i="8"/>
  <c r="R50"/>
  <c r="Q50"/>
  <c r="P50"/>
  <c r="O50"/>
  <c r="N50"/>
  <c r="M50"/>
  <c r="L50"/>
  <c r="K50"/>
  <c r="J50"/>
  <c r="I50"/>
  <c r="H50"/>
  <c r="G50"/>
  <c r="F50"/>
  <c r="E50"/>
  <c r="D50"/>
  <c r="C50"/>
  <c r="B50"/>
  <c r="S50" i="9"/>
  <c r="R50"/>
  <c r="Q50"/>
  <c r="P50"/>
  <c r="O50"/>
  <c r="N50"/>
  <c r="M50"/>
  <c r="L50"/>
  <c r="K50"/>
  <c r="J50"/>
  <c r="I50"/>
  <c r="H50"/>
  <c r="G50"/>
  <c r="F50"/>
  <c r="E50"/>
  <c r="D50"/>
  <c r="C50"/>
  <c r="B50"/>
  <c r="S50" i="10"/>
  <c r="R50"/>
  <c r="Q50"/>
  <c r="P50"/>
  <c r="O50"/>
  <c r="N50"/>
  <c r="M50"/>
  <c r="L50"/>
  <c r="K50"/>
  <c r="J50"/>
  <c r="I50"/>
  <c r="H50"/>
  <c r="G50"/>
  <c r="F50"/>
  <c r="E50"/>
  <c r="D50"/>
  <c r="C50"/>
  <c r="B50"/>
  <c r="S50" i="11"/>
  <c r="R50"/>
  <c r="Q50"/>
  <c r="P50"/>
  <c r="O50"/>
  <c r="N50"/>
  <c r="M50"/>
  <c r="L50"/>
  <c r="K50"/>
  <c r="J50"/>
  <c r="I50"/>
  <c r="H50"/>
  <c r="G50"/>
  <c r="F50"/>
  <c r="E50"/>
  <c r="D50"/>
  <c r="C50"/>
  <c r="B50"/>
  <c r="S50" i="12"/>
  <c r="R50"/>
  <c r="Q50"/>
  <c r="P50"/>
  <c r="O50"/>
  <c r="N50"/>
  <c r="M50"/>
  <c r="L50"/>
  <c r="K50"/>
  <c r="J50"/>
  <c r="I50"/>
  <c r="H50"/>
  <c r="G50"/>
  <c r="F50"/>
  <c r="E50"/>
  <c r="D50"/>
  <c r="C50"/>
  <c r="B50"/>
  <c r="S50" i="13"/>
  <c r="R50"/>
  <c r="Q50"/>
  <c r="P50"/>
  <c r="O50"/>
  <c r="N50"/>
  <c r="M50"/>
  <c r="L50"/>
  <c r="K50"/>
  <c r="J50"/>
  <c r="I50"/>
  <c r="H50"/>
  <c r="G50"/>
  <c r="F50"/>
  <c r="E50"/>
  <c r="D50"/>
  <c r="C50"/>
  <c r="B50"/>
  <c r="S50" i="14"/>
  <c r="R50"/>
  <c r="Q50"/>
  <c r="P50"/>
  <c r="O50"/>
  <c r="N50"/>
  <c r="M50"/>
  <c r="L50"/>
  <c r="K50"/>
  <c r="J50"/>
  <c r="I50"/>
  <c r="H50"/>
  <c r="G50"/>
  <c r="F50"/>
  <c r="E50"/>
  <c r="D50"/>
  <c r="C50"/>
  <c r="B50"/>
  <c r="S50" i="15"/>
  <c r="R50"/>
  <c r="Q50"/>
  <c r="P50"/>
  <c r="O50"/>
  <c r="N50"/>
  <c r="M50"/>
  <c r="L50"/>
  <c r="K50"/>
  <c r="J50"/>
  <c r="I50"/>
  <c r="H50"/>
  <c r="G50"/>
  <c r="F50"/>
  <c r="E50"/>
  <c r="D50"/>
  <c r="C50"/>
  <c r="B50"/>
  <c r="S50" i="16"/>
  <c r="R50"/>
  <c r="Q50"/>
  <c r="P50"/>
  <c r="O50"/>
  <c r="N50"/>
  <c r="M50"/>
  <c r="L50"/>
  <c r="K50"/>
  <c r="J50"/>
  <c r="I50"/>
  <c r="H50"/>
  <c r="G50"/>
  <c r="F50"/>
  <c r="E50"/>
  <c r="D50"/>
  <c r="C50"/>
  <c r="B50"/>
  <c r="S50" i="17"/>
  <c r="R50"/>
  <c r="Q50"/>
  <c r="P50"/>
  <c r="O50"/>
  <c r="N50"/>
  <c r="M50"/>
  <c r="L50"/>
  <c r="K50"/>
  <c r="J50"/>
  <c r="I50"/>
  <c r="H50"/>
  <c r="G50"/>
  <c r="F50"/>
  <c r="E50"/>
  <c r="D50"/>
  <c r="C50"/>
  <c r="B50"/>
  <c r="S50" i="18"/>
  <c r="R50"/>
  <c r="Q50"/>
  <c r="P50"/>
  <c r="O50"/>
  <c r="N50"/>
  <c r="M50"/>
  <c r="L50"/>
  <c r="K50"/>
  <c r="J50"/>
  <c r="I50"/>
  <c r="H50"/>
  <c r="G50"/>
  <c r="F50"/>
  <c r="E50"/>
  <c r="D50"/>
  <c r="C50"/>
  <c r="B50"/>
  <c r="S50" i="19"/>
  <c r="R50"/>
  <c r="Q50"/>
  <c r="P50"/>
  <c r="O50"/>
  <c r="N50"/>
  <c r="M50"/>
  <c r="L50"/>
  <c r="K50"/>
  <c r="J50"/>
  <c r="I50"/>
  <c r="H50"/>
  <c r="G50"/>
  <c r="F50"/>
  <c r="E50"/>
  <c r="D50"/>
  <c r="C50"/>
  <c r="B50"/>
  <c r="S50" i="20"/>
  <c r="R50"/>
  <c r="Q50"/>
  <c r="P50"/>
  <c r="O50"/>
  <c r="N50"/>
  <c r="M50"/>
  <c r="L50"/>
  <c r="K50"/>
  <c r="J50"/>
  <c r="I50"/>
  <c r="H50"/>
  <c r="G50"/>
  <c r="F50"/>
  <c r="E50"/>
  <c r="D50"/>
  <c r="C50"/>
  <c r="B50"/>
  <c r="S50" i="21"/>
  <c r="R50"/>
  <c r="Q50"/>
  <c r="P50"/>
  <c r="O50"/>
  <c r="N50"/>
  <c r="M50"/>
  <c r="L50"/>
  <c r="K50"/>
  <c r="J50"/>
  <c r="I50"/>
  <c r="H50"/>
  <c r="G50"/>
  <c r="F50"/>
  <c r="E50"/>
  <c r="D50"/>
  <c r="C50"/>
  <c r="B50"/>
  <c r="S50" i="22"/>
  <c r="R50"/>
  <c r="Q50"/>
  <c r="P50"/>
  <c r="O50"/>
  <c r="N50"/>
  <c r="M50"/>
  <c r="L50"/>
  <c r="K50"/>
  <c r="J50"/>
  <c r="I50"/>
  <c r="H50"/>
  <c r="G50"/>
  <c r="F50"/>
  <c r="E50"/>
  <c r="D50"/>
  <c r="C50"/>
  <c r="B50"/>
  <c r="S50" i="23"/>
  <c r="R50"/>
  <c r="Q50"/>
  <c r="P50"/>
  <c r="O50"/>
  <c r="N50"/>
  <c r="M50"/>
  <c r="L50"/>
  <c r="K50"/>
  <c r="J50"/>
  <c r="I50"/>
  <c r="H50"/>
  <c r="G50"/>
  <c r="F50"/>
  <c r="E50"/>
  <c r="D50"/>
  <c r="C50"/>
  <c r="B50"/>
  <c r="S50" i="24"/>
  <c r="R50"/>
  <c r="Q50"/>
  <c r="P50"/>
  <c r="O50"/>
  <c r="N50"/>
  <c r="M50"/>
  <c r="L50"/>
  <c r="K50"/>
  <c r="J50"/>
  <c r="I50"/>
  <c r="H50"/>
  <c r="G50"/>
  <c r="F50"/>
  <c r="E50"/>
  <c r="D50"/>
  <c r="C50"/>
  <c r="B50"/>
  <c r="S50" i="25"/>
  <c r="R50"/>
  <c r="Q50"/>
  <c r="P50"/>
  <c r="O50"/>
  <c r="N50"/>
  <c r="M50"/>
  <c r="L50"/>
  <c r="K50"/>
  <c r="J50"/>
  <c r="I50"/>
  <c r="H50"/>
  <c r="G50"/>
  <c r="F50"/>
  <c r="E50"/>
  <c r="D50"/>
  <c r="C50"/>
  <c r="B50"/>
  <c r="S50" i="26"/>
  <c r="R50"/>
  <c r="Q50"/>
  <c r="P50"/>
  <c r="O50"/>
  <c r="N50"/>
  <c r="M50"/>
  <c r="L50"/>
  <c r="K50"/>
  <c r="J50"/>
  <c r="I50"/>
  <c r="H50"/>
  <c r="G50"/>
  <c r="F50"/>
  <c r="E50"/>
  <c r="D50"/>
  <c r="C50"/>
  <c r="B50"/>
  <c r="S50" i="27"/>
  <c r="R50"/>
  <c r="Q50"/>
  <c r="P50"/>
  <c r="O50"/>
  <c r="N50"/>
  <c r="M50"/>
  <c r="L50"/>
  <c r="K50"/>
  <c r="J50"/>
  <c r="I50"/>
  <c r="H50"/>
  <c r="G50"/>
  <c r="F50"/>
  <c r="E50"/>
  <c r="D50"/>
  <c r="C50"/>
  <c r="B50"/>
  <c r="S50" i="28"/>
  <c r="R50"/>
  <c r="Q50"/>
  <c r="P50"/>
  <c r="O50"/>
  <c r="N50"/>
  <c r="M50"/>
  <c r="L50"/>
  <c r="K50"/>
  <c r="J50"/>
  <c r="I50"/>
  <c r="H50"/>
  <c r="G50"/>
  <c r="F50"/>
  <c r="E50"/>
  <c r="D50"/>
  <c r="C50"/>
  <c r="B50"/>
  <c r="S50" i="29"/>
  <c r="R50"/>
  <c r="Q50"/>
  <c r="P50"/>
  <c r="O50"/>
  <c r="N50"/>
  <c r="M50"/>
  <c r="L50"/>
  <c r="K50"/>
  <c r="J50"/>
  <c r="I50"/>
  <c r="H50"/>
  <c r="G50"/>
  <c r="F50"/>
  <c r="E50"/>
  <c r="D50"/>
  <c r="C50"/>
  <c r="B50"/>
  <c r="S50" i="30"/>
  <c r="R50"/>
  <c r="Q50"/>
  <c r="P50"/>
  <c r="O50"/>
  <c r="N50"/>
  <c r="M50"/>
  <c r="L50"/>
  <c r="K50"/>
  <c r="J50"/>
  <c r="I50"/>
  <c r="H50"/>
  <c r="G50"/>
  <c r="F50"/>
  <c r="E50"/>
  <c r="D50"/>
  <c r="C50"/>
  <c r="B50"/>
  <c r="S50" i="31"/>
  <c r="R50"/>
  <c r="Q50"/>
  <c r="P50"/>
  <c r="O50"/>
  <c r="N50"/>
  <c r="M50"/>
  <c r="L50"/>
  <c r="K50"/>
  <c r="J50"/>
  <c r="I50"/>
  <c r="H50"/>
  <c r="G50"/>
  <c r="F50"/>
  <c r="E50"/>
  <c r="D50"/>
  <c r="C50"/>
  <c r="B50"/>
  <c r="S50" i="32"/>
  <c r="R50"/>
  <c r="Q50"/>
  <c r="P50"/>
  <c r="O50"/>
  <c r="N50"/>
  <c r="M50"/>
  <c r="L50"/>
  <c r="K50"/>
  <c r="J50"/>
  <c r="I50"/>
  <c r="H50"/>
  <c r="G50"/>
  <c r="F50"/>
  <c r="E50"/>
  <c r="D50"/>
  <c r="C50"/>
  <c r="B50"/>
  <c r="S50" i="2"/>
  <c r="R50"/>
  <c r="Q50"/>
  <c r="P50"/>
  <c r="O50"/>
  <c r="N50"/>
  <c r="M50"/>
  <c r="L50"/>
  <c r="K50"/>
  <c r="J50"/>
  <c r="I50"/>
  <c r="H50"/>
  <c r="G50"/>
  <c r="F50"/>
  <c r="E50"/>
  <c r="D50"/>
  <c r="C50"/>
  <c r="B50"/>
  <c r="S49" i="3"/>
  <c r="R49"/>
  <c r="Q49"/>
  <c r="P49"/>
  <c r="O49"/>
  <c r="N49"/>
  <c r="M49"/>
  <c r="L49"/>
  <c r="K49"/>
  <c r="J49"/>
  <c r="I49"/>
  <c r="H49"/>
  <c r="G49"/>
  <c r="F49"/>
  <c r="E49"/>
  <c r="D49"/>
  <c r="C49"/>
  <c r="B49"/>
  <c r="S49" i="4"/>
  <c r="R49"/>
  <c r="Q49"/>
  <c r="P49"/>
  <c r="O49"/>
  <c r="N49"/>
  <c r="M49"/>
  <c r="L49"/>
  <c r="K49"/>
  <c r="J49"/>
  <c r="I49"/>
  <c r="H49"/>
  <c r="G49"/>
  <c r="F49"/>
  <c r="E49"/>
  <c r="D49"/>
  <c r="C49"/>
  <c r="B49"/>
  <c r="S49" i="5"/>
  <c r="R49"/>
  <c r="Q49"/>
  <c r="P49"/>
  <c r="O49"/>
  <c r="N49"/>
  <c r="M49"/>
  <c r="L49"/>
  <c r="K49"/>
  <c r="J49"/>
  <c r="I49"/>
  <c r="H49"/>
  <c r="G49"/>
  <c r="F49"/>
  <c r="E49"/>
  <c r="D49"/>
  <c r="C49"/>
  <c r="B49"/>
  <c r="S49" i="6"/>
  <c r="R49"/>
  <c r="Q49"/>
  <c r="P49"/>
  <c r="O49"/>
  <c r="N49"/>
  <c r="M49"/>
  <c r="L49"/>
  <c r="K49"/>
  <c r="J49"/>
  <c r="I49"/>
  <c r="H49"/>
  <c r="G49"/>
  <c r="F49"/>
  <c r="E49"/>
  <c r="D49"/>
  <c r="C49"/>
  <c r="B49"/>
  <c r="S49" i="7"/>
  <c r="R49"/>
  <c r="Q49"/>
  <c r="P49"/>
  <c r="O49"/>
  <c r="N49"/>
  <c r="M49"/>
  <c r="L49"/>
  <c r="K49"/>
  <c r="J49"/>
  <c r="I49"/>
  <c r="H49"/>
  <c r="G49"/>
  <c r="F49"/>
  <c r="E49"/>
  <c r="D49"/>
  <c r="C49"/>
  <c r="B49"/>
  <c r="S49" i="8"/>
  <c r="R49"/>
  <c r="Q49"/>
  <c r="P49"/>
  <c r="O49"/>
  <c r="N49"/>
  <c r="M49"/>
  <c r="L49"/>
  <c r="K49"/>
  <c r="J49"/>
  <c r="I49"/>
  <c r="H49"/>
  <c r="G49"/>
  <c r="F49"/>
  <c r="E49"/>
  <c r="D49"/>
  <c r="C49"/>
  <c r="B49"/>
  <c r="S49" i="9"/>
  <c r="R49"/>
  <c r="Q49"/>
  <c r="P49"/>
  <c r="O49"/>
  <c r="N49"/>
  <c r="M49"/>
  <c r="L49"/>
  <c r="K49"/>
  <c r="J49"/>
  <c r="I49"/>
  <c r="H49"/>
  <c r="G49"/>
  <c r="F49"/>
  <c r="E49"/>
  <c r="D49"/>
  <c r="C49"/>
  <c r="B49"/>
  <c r="S49" i="10"/>
  <c r="R49"/>
  <c r="Q49"/>
  <c r="P49"/>
  <c r="O49"/>
  <c r="N49"/>
  <c r="M49"/>
  <c r="L49"/>
  <c r="K49"/>
  <c r="J49"/>
  <c r="I49"/>
  <c r="H49"/>
  <c r="G49"/>
  <c r="F49"/>
  <c r="E49"/>
  <c r="D49"/>
  <c r="C49"/>
  <c r="B49"/>
  <c r="S49" i="11"/>
  <c r="R49"/>
  <c r="Q49"/>
  <c r="P49"/>
  <c r="O49"/>
  <c r="N49"/>
  <c r="M49"/>
  <c r="L49"/>
  <c r="K49"/>
  <c r="J49"/>
  <c r="I49"/>
  <c r="H49"/>
  <c r="G49"/>
  <c r="F49"/>
  <c r="E49"/>
  <c r="D49"/>
  <c r="C49"/>
  <c r="B49"/>
  <c r="S49" i="12"/>
  <c r="R49"/>
  <c r="Q49"/>
  <c r="P49"/>
  <c r="O49"/>
  <c r="N49"/>
  <c r="M49"/>
  <c r="L49"/>
  <c r="K49"/>
  <c r="J49"/>
  <c r="I49"/>
  <c r="H49"/>
  <c r="G49"/>
  <c r="F49"/>
  <c r="E49"/>
  <c r="D49"/>
  <c r="C49"/>
  <c r="B49"/>
  <c r="S49" i="13"/>
  <c r="R49"/>
  <c r="Q49"/>
  <c r="P49"/>
  <c r="O49"/>
  <c r="N49"/>
  <c r="M49"/>
  <c r="L49"/>
  <c r="K49"/>
  <c r="J49"/>
  <c r="I49"/>
  <c r="H49"/>
  <c r="G49"/>
  <c r="F49"/>
  <c r="E49"/>
  <c r="D49"/>
  <c r="C49"/>
  <c r="B49"/>
  <c r="S49" i="14"/>
  <c r="R49"/>
  <c r="Q49"/>
  <c r="P49"/>
  <c r="O49"/>
  <c r="N49"/>
  <c r="M49"/>
  <c r="L49"/>
  <c r="K49"/>
  <c r="J49"/>
  <c r="I49"/>
  <c r="H49"/>
  <c r="G49"/>
  <c r="F49"/>
  <c r="E49"/>
  <c r="D49"/>
  <c r="C49"/>
  <c r="B49"/>
  <c r="S49" i="15"/>
  <c r="R49"/>
  <c r="Q49"/>
  <c r="P49"/>
  <c r="O49"/>
  <c r="N49"/>
  <c r="M49"/>
  <c r="L49"/>
  <c r="K49"/>
  <c r="J49"/>
  <c r="I49"/>
  <c r="H49"/>
  <c r="G49"/>
  <c r="F49"/>
  <c r="E49"/>
  <c r="D49"/>
  <c r="C49"/>
  <c r="B49"/>
  <c r="S49" i="16"/>
  <c r="R49"/>
  <c r="Q49"/>
  <c r="P49"/>
  <c r="O49"/>
  <c r="N49"/>
  <c r="M49"/>
  <c r="L49"/>
  <c r="K49"/>
  <c r="J49"/>
  <c r="I49"/>
  <c r="H49"/>
  <c r="G49"/>
  <c r="F49"/>
  <c r="E49"/>
  <c r="D49"/>
  <c r="C49"/>
  <c r="B49"/>
  <c r="S49" i="17"/>
  <c r="R49"/>
  <c r="Q49"/>
  <c r="P49"/>
  <c r="O49"/>
  <c r="N49"/>
  <c r="M49"/>
  <c r="L49"/>
  <c r="K49"/>
  <c r="J49"/>
  <c r="I49"/>
  <c r="H49"/>
  <c r="G49"/>
  <c r="F49"/>
  <c r="E49"/>
  <c r="D49"/>
  <c r="C49"/>
  <c r="B49"/>
  <c r="S49" i="18"/>
  <c r="R49"/>
  <c r="Q49"/>
  <c r="P49"/>
  <c r="O49"/>
  <c r="N49"/>
  <c r="M49"/>
  <c r="L49"/>
  <c r="K49"/>
  <c r="J49"/>
  <c r="I49"/>
  <c r="H49"/>
  <c r="G49"/>
  <c r="F49"/>
  <c r="E49"/>
  <c r="D49"/>
  <c r="C49"/>
  <c r="B49"/>
  <c r="S49" i="19"/>
  <c r="R49"/>
  <c r="Q49"/>
  <c r="P49"/>
  <c r="O49"/>
  <c r="N49"/>
  <c r="M49"/>
  <c r="L49"/>
  <c r="K49"/>
  <c r="J49"/>
  <c r="I49"/>
  <c r="H49"/>
  <c r="G49"/>
  <c r="F49"/>
  <c r="E49"/>
  <c r="D49"/>
  <c r="C49"/>
  <c r="B49"/>
  <c r="S49" i="20"/>
  <c r="R49"/>
  <c r="Q49"/>
  <c r="P49"/>
  <c r="O49"/>
  <c r="N49"/>
  <c r="M49"/>
  <c r="L49"/>
  <c r="K49"/>
  <c r="J49"/>
  <c r="I49"/>
  <c r="H49"/>
  <c r="G49"/>
  <c r="F49"/>
  <c r="E49"/>
  <c r="D49"/>
  <c r="C49"/>
  <c r="B49"/>
  <c r="S49" i="21"/>
  <c r="R49"/>
  <c r="Q49"/>
  <c r="P49"/>
  <c r="O49"/>
  <c r="N49"/>
  <c r="M49"/>
  <c r="L49"/>
  <c r="K49"/>
  <c r="J49"/>
  <c r="I49"/>
  <c r="H49"/>
  <c r="G49"/>
  <c r="F49"/>
  <c r="E49"/>
  <c r="D49"/>
  <c r="C49"/>
  <c r="B49"/>
  <c r="S49" i="22"/>
  <c r="R49"/>
  <c r="Q49"/>
  <c r="P49"/>
  <c r="O49"/>
  <c r="N49"/>
  <c r="M49"/>
  <c r="L49"/>
  <c r="K49"/>
  <c r="J49"/>
  <c r="I49"/>
  <c r="H49"/>
  <c r="G49"/>
  <c r="F49"/>
  <c r="E49"/>
  <c r="D49"/>
  <c r="C49"/>
  <c r="B49"/>
  <c r="S49" i="23"/>
  <c r="R49"/>
  <c r="Q49"/>
  <c r="P49"/>
  <c r="O49"/>
  <c r="N49"/>
  <c r="M49"/>
  <c r="L49"/>
  <c r="K49"/>
  <c r="J49"/>
  <c r="I49"/>
  <c r="H49"/>
  <c r="G49"/>
  <c r="F49"/>
  <c r="E49"/>
  <c r="D49"/>
  <c r="C49"/>
  <c r="B49"/>
  <c r="S49" i="24"/>
  <c r="R49"/>
  <c r="Q49"/>
  <c r="P49"/>
  <c r="O49"/>
  <c r="N49"/>
  <c r="M49"/>
  <c r="L49"/>
  <c r="K49"/>
  <c r="J49"/>
  <c r="I49"/>
  <c r="H49"/>
  <c r="G49"/>
  <c r="F49"/>
  <c r="E49"/>
  <c r="D49"/>
  <c r="C49"/>
  <c r="B49"/>
  <c r="S49" i="25"/>
  <c r="R49"/>
  <c r="Q49"/>
  <c r="P49"/>
  <c r="O49"/>
  <c r="N49"/>
  <c r="M49"/>
  <c r="L49"/>
  <c r="K49"/>
  <c r="J49"/>
  <c r="I49"/>
  <c r="H49"/>
  <c r="G49"/>
  <c r="F49"/>
  <c r="E49"/>
  <c r="D49"/>
  <c r="C49"/>
  <c r="B49"/>
  <c r="S49" i="26"/>
  <c r="R49"/>
  <c r="Q49"/>
  <c r="P49"/>
  <c r="O49"/>
  <c r="N49"/>
  <c r="M49"/>
  <c r="L49"/>
  <c r="K49"/>
  <c r="J49"/>
  <c r="I49"/>
  <c r="H49"/>
  <c r="G49"/>
  <c r="F49"/>
  <c r="E49"/>
  <c r="D49"/>
  <c r="C49"/>
  <c r="B49"/>
  <c r="S49" i="27"/>
  <c r="R49"/>
  <c r="Q49"/>
  <c r="P49"/>
  <c r="O49"/>
  <c r="N49"/>
  <c r="M49"/>
  <c r="L49"/>
  <c r="K49"/>
  <c r="J49"/>
  <c r="I49"/>
  <c r="H49"/>
  <c r="G49"/>
  <c r="F49"/>
  <c r="E49"/>
  <c r="D49"/>
  <c r="C49"/>
  <c r="B49"/>
  <c r="S49" i="28"/>
  <c r="R49"/>
  <c r="Q49"/>
  <c r="P49"/>
  <c r="O49"/>
  <c r="N49"/>
  <c r="M49"/>
  <c r="L49"/>
  <c r="K49"/>
  <c r="J49"/>
  <c r="I49"/>
  <c r="H49"/>
  <c r="G49"/>
  <c r="F49"/>
  <c r="E49"/>
  <c r="D49"/>
  <c r="C49"/>
  <c r="B49"/>
  <c r="S49" i="29"/>
  <c r="R49"/>
  <c r="Q49"/>
  <c r="P49"/>
  <c r="O49"/>
  <c r="N49"/>
  <c r="M49"/>
  <c r="L49"/>
  <c r="K49"/>
  <c r="J49"/>
  <c r="I49"/>
  <c r="H49"/>
  <c r="G49"/>
  <c r="F49"/>
  <c r="E49"/>
  <c r="D49"/>
  <c r="C49"/>
  <c r="B49"/>
  <c r="S49" i="30"/>
  <c r="R49"/>
  <c r="Q49"/>
  <c r="P49"/>
  <c r="O49"/>
  <c r="N49"/>
  <c r="M49"/>
  <c r="L49"/>
  <c r="K49"/>
  <c r="J49"/>
  <c r="I49"/>
  <c r="H49"/>
  <c r="G49"/>
  <c r="F49"/>
  <c r="E49"/>
  <c r="D49"/>
  <c r="C49"/>
  <c r="B49"/>
  <c r="S49" i="31"/>
  <c r="R49"/>
  <c r="Q49"/>
  <c r="P49"/>
  <c r="O49"/>
  <c r="N49"/>
  <c r="M49"/>
  <c r="L49"/>
  <c r="K49"/>
  <c r="J49"/>
  <c r="I49"/>
  <c r="H49"/>
  <c r="G49"/>
  <c r="F49"/>
  <c r="E49"/>
  <c r="D49"/>
  <c r="C49"/>
  <c r="B49"/>
  <c r="S49" i="32"/>
  <c r="R49"/>
  <c r="Q49"/>
  <c r="P49"/>
  <c r="O49"/>
  <c r="N49"/>
  <c r="M49"/>
  <c r="L49"/>
  <c r="K49"/>
  <c r="J49"/>
  <c r="I49"/>
  <c r="H49"/>
  <c r="G49"/>
  <c r="F49"/>
  <c r="E49"/>
  <c r="D49"/>
  <c r="C49"/>
  <c r="B49"/>
  <c r="S49" i="2"/>
  <c r="R49"/>
  <c r="Q49"/>
  <c r="P49"/>
  <c r="O49"/>
  <c r="N49"/>
  <c r="M49"/>
  <c r="L49"/>
  <c r="K49"/>
  <c r="J49"/>
  <c r="I49"/>
  <c r="H49"/>
  <c r="G49"/>
  <c r="F49"/>
  <c r="E49"/>
  <c r="D49"/>
  <c r="C49"/>
  <c r="B49"/>
  <c r="S48" i="3"/>
  <c r="R48"/>
  <c r="Q48"/>
  <c r="P48"/>
  <c r="O48"/>
  <c r="N48"/>
  <c r="M48"/>
  <c r="L48"/>
  <c r="K48"/>
  <c r="J48"/>
  <c r="I48"/>
  <c r="H48"/>
  <c r="G48"/>
  <c r="F48"/>
  <c r="E48"/>
  <c r="D48"/>
  <c r="C48"/>
  <c r="B48"/>
  <c r="S48" i="4"/>
  <c r="R48"/>
  <c r="Q48"/>
  <c r="P48"/>
  <c r="O48"/>
  <c r="N48"/>
  <c r="M48"/>
  <c r="L48"/>
  <c r="K48"/>
  <c r="J48"/>
  <c r="I48"/>
  <c r="H48"/>
  <c r="G48"/>
  <c r="F48"/>
  <c r="E48"/>
  <c r="D48"/>
  <c r="C48"/>
  <c r="B48"/>
  <c r="S48" i="5"/>
  <c r="R48"/>
  <c r="Q48"/>
  <c r="P48"/>
  <c r="O48"/>
  <c r="N48"/>
  <c r="M48"/>
  <c r="L48"/>
  <c r="K48"/>
  <c r="J48"/>
  <c r="I48"/>
  <c r="H48"/>
  <c r="G48"/>
  <c r="F48"/>
  <c r="E48"/>
  <c r="D48"/>
  <c r="C48"/>
  <c r="B48"/>
  <c r="S48" i="6"/>
  <c r="R48"/>
  <c r="Q48"/>
  <c r="P48"/>
  <c r="O48"/>
  <c r="N48"/>
  <c r="M48"/>
  <c r="L48"/>
  <c r="K48"/>
  <c r="J48"/>
  <c r="I48"/>
  <c r="H48"/>
  <c r="G48"/>
  <c r="F48"/>
  <c r="E48"/>
  <c r="D48"/>
  <c r="C48"/>
  <c r="B48"/>
  <c r="S48" i="7"/>
  <c r="R48"/>
  <c r="Q48"/>
  <c r="P48"/>
  <c r="O48"/>
  <c r="N48"/>
  <c r="M48"/>
  <c r="L48"/>
  <c r="K48"/>
  <c r="J48"/>
  <c r="I48"/>
  <c r="H48"/>
  <c r="G48"/>
  <c r="F48"/>
  <c r="E48"/>
  <c r="D48"/>
  <c r="C48"/>
  <c r="B48"/>
  <c r="S48" i="8"/>
  <c r="R48"/>
  <c r="Q48"/>
  <c r="P48"/>
  <c r="O48"/>
  <c r="N48"/>
  <c r="M48"/>
  <c r="L48"/>
  <c r="K48"/>
  <c r="J48"/>
  <c r="I48"/>
  <c r="H48"/>
  <c r="G48"/>
  <c r="F48"/>
  <c r="E48"/>
  <c r="D48"/>
  <c r="C48"/>
  <c r="B48"/>
  <c r="S48" i="9"/>
  <c r="R48"/>
  <c r="Q48"/>
  <c r="P48"/>
  <c r="O48"/>
  <c r="N48"/>
  <c r="M48"/>
  <c r="L48"/>
  <c r="K48"/>
  <c r="J48"/>
  <c r="I48"/>
  <c r="H48"/>
  <c r="G48"/>
  <c r="F48"/>
  <c r="E48"/>
  <c r="D48"/>
  <c r="C48"/>
  <c r="B48"/>
  <c r="S48" i="10"/>
  <c r="R48"/>
  <c r="Q48"/>
  <c r="P48"/>
  <c r="O48"/>
  <c r="N48"/>
  <c r="M48"/>
  <c r="L48"/>
  <c r="K48"/>
  <c r="J48"/>
  <c r="I48"/>
  <c r="H48"/>
  <c r="G48"/>
  <c r="F48"/>
  <c r="E48"/>
  <c r="D48"/>
  <c r="C48"/>
  <c r="B48"/>
  <c r="S48" i="11"/>
  <c r="R48"/>
  <c r="Q48"/>
  <c r="P48"/>
  <c r="O48"/>
  <c r="N48"/>
  <c r="M48"/>
  <c r="L48"/>
  <c r="K48"/>
  <c r="J48"/>
  <c r="I48"/>
  <c r="H48"/>
  <c r="G48"/>
  <c r="F48"/>
  <c r="E48"/>
  <c r="D48"/>
  <c r="C48"/>
  <c r="B48"/>
  <c r="S48" i="12"/>
  <c r="R48"/>
  <c r="Q48"/>
  <c r="P48"/>
  <c r="O48"/>
  <c r="N48"/>
  <c r="M48"/>
  <c r="L48"/>
  <c r="K48"/>
  <c r="J48"/>
  <c r="I48"/>
  <c r="H48"/>
  <c r="G48"/>
  <c r="F48"/>
  <c r="E48"/>
  <c r="D48"/>
  <c r="C48"/>
  <c r="B48"/>
  <c r="S48" i="13"/>
  <c r="R48"/>
  <c r="Q48"/>
  <c r="P48"/>
  <c r="O48"/>
  <c r="N48"/>
  <c r="M48"/>
  <c r="L48"/>
  <c r="K48"/>
  <c r="J48"/>
  <c r="I48"/>
  <c r="H48"/>
  <c r="G48"/>
  <c r="F48"/>
  <c r="E48"/>
  <c r="D48"/>
  <c r="C48"/>
  <c r="B48"/>
  <c r="S48" i="14"/>
  <c r="R48"/>
  <c r="Q48"/>
  <c r="P48"/>
  <c r="O48"/>
  <c r="N48"/>
  <c r="M48"/>
  <c r="L48"/>
  <c r="K48"/>
  <c r="J48"/>
  <c r="I48"/>
  <c r="H48"/>
  <c r="G48"/>
  <c r="F48"/>
  <c r="E48"/>
  <c r="D48"/>
  <c r="C48"/>
  <c r="B48"/>
  <c r="S48" i="15"/>
  <c r="R48"/>
  <c r="Q48"/>
  <c r="P48"/>
  <c r="O48"/>
  <c r="N48"/>
  <c r="M48"/>
  <c r="L48"/>
  <c r="K48"/>
  <c r="J48"/>
  <c r="I48"/>
  <c r="H48"/>
  <c r="G48"/>
  <c r="F48"/>
  <c r="E48"/>
  <c r="D48"/>
  <c r="C48"/>
  <c r="B48"/>
  <c r="S48" i="16"/>
  <c r="R48"/>
  <c r="Q48"/>
  <c r="P48"/>
  <c r="O48"/>
  <c r="N48"/>
  <c r="M48"/>
  <c r="L48"/>
  <c r="K48"/>
  <c r="J48"/>
  <c r="I48"/>
  <c r="H48"/>
  <c r="G48"/>
  <c r="F48"/>
  <c r="E48"/>
  <c r="D48"/>
  <c r="C48"/>
  <c r="B48"/>
  <c r="S48" i="17"/>
  <c r="R48"/>
  <c r="Q48"/>
  <c r="P48"/>
  <c r="O48"/>
  <c r="N48"/>
  <c r="M48"/>
  <c r="L48"/>
  <c r="K48"/>
  <c r="J48"/>
  <c r="I48"/>
  <c r="H48"/>
  <c r="G48"/>
  <c r="F48"/>
  <c r="E48"/>
  <c r="D48"/>
  <c r="C48"/>
  <c r="B48"/>
  <c r="S48" i="18"/>
  <c r="R48"/>
  <c r="Q48"/>
  <c r="P48"/>
  <c r="O48"/>
  <c r="N48"/>
  <c r="M48"/>
  <c r="L48"/>
  <c r="K48"/>
  <c r="J48"/>
  <c r="I48"/>
  <c r="H48"/>
  <c r="G48"/>
  <c r="F48"/>
  <c r="E48"/>
  <c r="D48"/>
  <c r="C48"/>
  <c r="B48"/>
  <c r="S48" i="19"/>
  <c r="R48"/>
  <c r="Q48"/>
  <c r="P48"/>
  <c r="O48"/>
  <c r="N48"/>
  <c r="M48"/>
  <c r="L48"/>
  <c r="K48"/>
  <c r="J48"/>
  <c r="I48"/>
  <c r="H48"/>
  <c r="G48"/>
  <c r="F48"/>
  <c r="E48"/>
  <c r="D48"/>
  <c r="C48"/>
  <c r="B48"/>
  <c r="S48" i="20"/>
  <c r="R48"/>
  <c r="Q48"/>
  <c r="P48"/>
  <c r="O48"/>
  <c r="N48"/>
  <c r="M48"/>
  <c r="L48"/>
  <c r="K48"/>
  <c r="J48"/>
  <c r="I48"/>
  <c r="H48"/>
  <c r="G48"/>
  <c r="F48"/>
  <c r="E48"/>
  <c r="D48"/>
  <c r="C48"/>
  <c r="B48"/>
  <c r="S48" i="21"/>
  <c r="R48"/>
  <c r="Q48"/>
  <c r="P48"/>
  <c r="O48"/>
  <c r="N48"/>
  <c r="M48"/>
  <c r="L48"/>
  <c r="K48"/>
  <c r="J48"/>
  <c r="I48"/>
  <c r="H48"/>
  <c r="G48"/>
  <c r="F48"/>
  <c r="E48"/>
  <c r="D48"/>
  <c r="C48"/>
  <c r="B48"/>
  <c r="S48" i="22"/>
  <c r="R48"/>
  <c r="Q48"/>
  <c r="P48"/>
  <c r="O48"/>
  <c r="N48"/>
  <c r="M48"/>
  <c r="L48"/>
  <c r="K48"/>
  <c r="J48"/>
  <c r="I48"/>
  <c r="H48"/>
  <c r="G48"/>
  <c r="F48"/>
  <c r="E48"/>
  <c r="D48"/>
  <c r="C48"/>
  <c r="B48"/>
  <c r="S48" i="23"/>
  <c r="R48"/>
  <c r="Q48"/>
  <c r="P48"/>
  <c r="O48"/>
  <c r="N48"/>
  <c r="M48"/>
  <c r="L48"/>
  <c r="K48"/>
  <c r="J48"/>
  <c r="I48"/>
  <c r="H48"/>
  <c r="G48"/>
  <c r="F48"/>
  <c r="E48"/>
  <c r="D48"/>
  <c r="C48"/>
  <c r="B48"/>
  <c r="S48" i="24"/>
  <c r="R48"/>
  <c r="Q48"/>
  <c r="P48"/>
  <c r="O48"/>
  <c r="N48"/>
  <c r="M48"/>
  <c r="L48"/>
  <c r="K48"/>
  <c r="J48"/>
  <c r="I48"/>
  <c r="H48"/>
  <c r="G48"/>
  <c r="F48"/>
  <c r="E48"/>
  <c r="D48"/>
  <c r="C48"/>
  <c r="B48"/>
  <c r="S48" i="25"/>
  <c r="R48"/>
  <c r="Q48"/>
  <c r="P48"/>
  <c r="O48"/>
  <c r="N48"/>
  <c r="M48"/>
  <c r="L48"/>
  <c r="K48"/>
  <c r="J48"/>
  <c r="I48"/>
  <c r="H48"/>
  <c r="G48"/>
  <c r="F48"/>
  <c r="E48"/>
  <c r="D48"/>
  <c r="C48"/>
  <c r="B48"/>
  <c r="S48" i="26"/>
  <c r="R48"/>
  <c r="Q48"/>
  <c r="P48"/>
  <c r="O48"/>
  <c r="N48"/>
  <c r="M48"/>
  <c r="L48"/>
  <c r="K48"/>
  <c r="J48"/>
  <c r="I48"/>
  <c r="H48"/>
  <c r="G48"/>
  <c r="F48"/>
  <c r="E48"/>
  <c r="D48"/>
  <c r="C48"/>
  <c r="B48"/>
  <c r="S48" i="27"/>
  <c r="R48"/>
  <c r="Q48"/>
  <c r="P48"/>
  <c r="O48"/>
  <c r="N48"/>
  <c r="M48"/>
  <c r="L48"/>
  <c r="K48"/>
  <c r="J48"/>
  <c r="I48"/>
  <c r="H48"/>
  <c r="G48"/>
  <c r="F48"/>
  <c r="E48"/>
  <c r="D48"/>
  <c r="C48"/>
  <c r="B48"/>
  <c r="S48" i="28"/>
  <c r="R48"/>
  <c r="Q48"/>
  <c r="P48"/>
  <c r="O48"/>
  <c r="N48"/>
  <c r="M48"/>
  <c r="L48"/>
  <c r="K48"/>
  <c r="J48"/>
  <c r="I48"/>
  <c r="H48"/>
  <c r="G48"/>
  <c r="F48"/>
  <c r="E48"/>
  <c r="D48"/>
  <c r="C48"/>
  <c r="B48"/>
  <c r="S48" i="29"/>
  <c r="R48"/>
  <c r="Q48"/>
  <c r="P48"/>
  <c r="O48"/>
  <c r="N48"/>
  <c r="M48"/>
  <c r="L48"/>
  <c r="K48"/>
  <c r="J48"/>
  <c r="I48"/>
  <c r="H48"/>
  <c r="G48"/>
  <c r="F48"/>
  <c r="E48"/>
  <c r="D48"/>
  <c r="C48"/>
  <c r="B48"/>
  <c r="S48" i="30"/>
  <c r="R48"/>
  <c r="Q48"/>
  <c r="P48"/>
  <c r="O48"/>
  <c r="N48"/>
  <c r="M48"/>
  <c r="L48"/>
  <c r="K48"/>
  <c r="J48"/>
  <c r="I48"/>
  <c r="H48"/>
  <c r="G48"/>
  <c r="F48"/>
  <c r="E48"/>
  <c r="D48"/>
  <c r="C48"/>
  <c r="B48"/>
  <c r="S48" i="31"/>
  <c r="R48"/>
  <c r="Q48"/>
  <c r="P48"/>
  <c r="O48"/>
  <c r="N48"/>
  <c r="M48"/>
  <c r="L48"/>
  <c r="K48"/>
  <c r="J48"/>
  <c r="I48"/>
  <c r="H48"/>
  <c r="G48"/>
  <c r="F48"/>
  <c r="E48"/>
  <c r="D48"/>
  <c r="C48"/>
  <c r="B48"/>
  <c r="S48" i="32"/>
  <c r="R48"/>
  <c r="Q48"/>
  <c r="P48"/>
  <c r="O48"/>
  <c r="N48"/>
  <c r="M48"/>
  <c r="L48"/>
  <c r="K48"/>
  <c r="J48"/>
  <c r="I48"/>
  <c r="H48"/>
  <c r="G48"/>
  <c r="F48"/>
  <c r="E48"/>
  <c r="D48"/>
  <c r="C48"/>
  <c r="B48"/>
  <c r="S48" i="2"/>
  <c r="R48"/>
  <c r="Q48"/>
  <c r="P48"/>
  <c r="O48"/>
  <c r="N48"/>
  <c r="M48"/>
  <c r="L48"/>
  <c r="K48"/>
  <c r="J48"/>
  <c r="I48"/>
  <c r="H48"/>
  <c r="G48"/>
  <c r="F48"/>
  <c r="E48"/>
  <c r="D48"/>
  <c r="C48"/>
  <c r="B48"/>
  <c r="S47" i="3"/>
  <c r="R47"/>
  <c r="Q47"/>
  <c r="P47"/>
  <c r="O47"/>
  <c r="N47"/>
  <c r="M47"/>
  <c r="L47"/>
  <c r="K47"/>
  <c r="J47"/>
  <c r="I47"/>
  <c r="H47"/>
  <c r="G47"/>
  <c r="F47"/>
  <c r="E47"/>
  <c r="D47"/>
  <c r="C47"/>
  <c r="B47"/>
  <c r="S47" i="4"/>
  <c r="R47"/>
  <c r="Q47"/>
  <c r="P47"/>
  <c r="O47"/>
  <c r="N47"/>
  <c r="M47"/>
  <c r="L47"/>
  <c r="K47"/>
  <c r="J47"/>
  <c r="I47"/>
  <c r="H47"/>
  <c r="G47"/>
  <c r="F47"/>
  <c r="E47"/>
  <c r="D47"/>
  <c r="C47"/>
  <c r="B47"/>
  <c r="S47" i="5"/>
  <c r="R47"/>
  <c r="Q47"/>
  <c r="P47"/>
  <c r="O47"/>
  <c r="N47"/>
  <c r="M47"/>
  <c r="L47"/>
  <c r="K47"/>
  <c r="J47"/>
  <c r="I47"/>
  <c r="H47"/>
  <c r="G47"/>
  <c r="F47"/>
  <c r="E47"/>
  <c r="D47"/>
  <c r="C47"/>
  <c r="B47"/>
  <c r="S47" i="6"/>
  <c r="R47"/>
  <c r="Q47"/>
  <c r="P47"/>
  <c r="O47"/>
  <c r="N47"/>
  <c r="M47"/>
  <c r="L47"/>
  <c r="K47"/>
  <c r="J47"/>
  <c r="I47"/>
  <c r="H47"/>
  <c r="G47"/>
  <c r="F47"/>
  <c r="E47"/>
  <c r="D47"/>
  <c r="C47"/>
  <c r="B47"/>
  <c r="S47" i="7"/>
  <c r="R47"/>
  <c r="Q47"/>
  <c r="P47"/>
  <c r="O47"/>
  <c r="N47"/>
  <c r="M47"/>
  <c r="L47"/>
  <c r="K47"/>
  <c r="J47"/>
  <c r="I47"/>
  <c r="H47"/>
  <c r="G47"/>
  <c r="F47"/>
  <c r="E47"/>
  <c r="D47"/>
  <c r="C47"/>
  <c r="B47"/>
  <c r="S47" i="8"/>
  <c r="R47"/>
  <c r="Q47"/>
  <c r="P47"/>
  <c r="O47"/>
  <c r="N47"/>
  <c r="M47"/>
  <c r="L47"/>
  <c r="K47"/>
  <c r="J47"/>
  <c r="I47"/>
  <c r="H47"/>
  <c r="G47"/>
  <c r="F47"/>
  <c r="E47"/>
  <c r="D47"/>
  <c r="C47"/>
  <c r="B47"/>
  <c r="S47" i="9"/>
  <c r="R47"/>
  <c r="Q47"/>
  <c r="P47"/>
  <c r="O47"/>
  <c r="N47"/>
  <c r="M47"/>
  <c r="L47"/>
  <c r="K47"/>
  <c r="J47"/>
  <c r="I47"/>
  <c r="H47"/>
  <c r="G47"/>
  <c r="F47"/>
  <c r="E47"/>
  <c r="D47"/>
  <c r="C47"/>
  <c r="B47"/>
  <c r="S47" i="10"/>
  <c r="R47"/>
  <c r="Q47"/>
  <c r="P47"/>
  <c r="O47"/>
  <c r="N47"/>
  <c r="M47"/>
  <c r="L47"/>
  <c r="K47"/>
  <c r="J47"/>
  <c r="I47"/>
  <c r="H47"/>
  <c r="G47"/>
  <c r="F47"/>
  <c r="E47"/>
  <c r="D47"/>
  <c r="C47"/>
  <c r="B47"/>
  <c r="S47" i="11"/>
  <c r="R47"/>
  <c r="Q47"/>
  <c r="P47"/>
  <c r="O47"/>
  <c r="N47"/>
  <c r="M47"/>
  <c r="L47"/>
  <c r="K47"/>
  <c r="J47"/>
  <c r="I47"/>
  <c r="H47"/>
  <c r="G47"/>
  <c r="F47"/>
  <c r="E47"/>
  <c r="D47"/>
  <c r="C47"/>
  <c r="B47"/>
  <c r="S47" i="12"/>
  <c r="R47"/>
  <c r="Q47"/>
  <c r="P47"/>
  <c r="O47"/>
  <c r="N47"/>
  <c r="M47"/>
  <c r="L47"/>
  <c r="K47"/>
  <c r="J47"/>
  <c r="I47"/>
  <c r="H47"/>
  <c r="G47"/>
  <c r="F47"/>
  <c r="E47"/>
  <c r="D47"/>
  <c r="C47"/>
  <c r="B47"/>
  <c r="S47" i="13"/>
  <c r="R47"/>
  <c r="Q47"/>
  <c r="P47"/>
  <c r="O47"/>
  <c r="N47"/>
  <c r="M47"/>
  <c r="L47"/>
  <c r="K47"/>
  <c r="J47"/>
  <c r="I47"/>
  <c r="H47"/>
  <c r="G47"/>
  <c r="F47"/>
  <c r="E47"/>
  <c r="D47"/>
  <c r="C47"/>
  <c r="B47"/>
  <c r="S47" i="14"/>
  <c r="R47"/>
  <c r="Q47"/>
  <c r="P47"/>
  <c r="O47"/>
  <c r="N47"/>
  <c r="M47"/>
  <c r="L47"/>
  <c r="K47"/>
  <c r="J47"/>
  <c r="I47"/>
  <c r="H47"/>
  <c r="G47"/>
  <c r="F47"/>
  <c r="E47"/>
  <c r="D47"/>
  <c r="C47"/>
  <c r="B47"/>
  <c r="S47" i="15"/>
  <c r="R47"/>
  <c r="Q47"/>
  <c r="P47"/>
  <c r="O47"/>
  <c r="N47"/>
  <c r="M47"/>
  <c r="L47"/>
  <c r="K47"/>
  <c r="J47"/>
  <c r="I47"/>
  <c r="H47"/>
  <c r="G47"/>
  <c r="F47"/>
  <c r="E47"/>
  <c r="D47"/>
  <c r="C47"/>
  <c r="B47"/>
  <c r="S47" i="16"/>
  <c r="R47"/>
  <c r="Q47"/>
  <c r="P47"/>
  <c r="O47"/>
  <c r="N47"/>
  <c r="M47"/>
  <c r="L47"/>
  <c r="K47"/>
  <c r="J47"/>
  <c r="I47"/>
  <c r="H47"/>
  <c r="G47"/>
  <c r="F47"/>
  <c r="E47"/>
  <c r="D47"/>
  <c r="C47"/>
  <c r="B47"/>
  <c r="S47" i="17"/>
  <c r="R47"/>
  <c r="Q47"/>
  <c r="P47"/>
  <c r="O47"/>
  <c r="N47"/>
  <c r="M47"/>
  <c r="L47"/>
  <c r="K47"/>
  <c r="J47"/>
  <c r="I47"/>
  <c r="H47"/>
  <c r="G47"/>
  <c r="F47"/>
  <c r="E47"/>
  <c r="D47"/>
  <c r="C47"/>
  <c r="B47"/>
  <c r="S47" i="18"/>
  <c r="R47"/>
  <c r="Q47"/>
  <c r="P47"/>
  <c r="O47"/>
  <c r="N47"/>
  <c r="M47"/>
  <c r="L47"/>
  <c r="K47"/>
  <c r="J47"/>
  <c r="I47"/>
  <c r="H47"/>
  <c r="G47"/>
  <c r="F47"/>
  <c r="E47"/>
  <c r="D47"/>
  <c r="C47"/>
  <c r="B47"/>
  <c r="S47" i="19"/>
  <c r="R47"/>
  <c r="Q47"/>
  <c r="P47"/>
  <c r="O47"/>
  <c r="N47"/>
  <c r="M47"/>
  <c r="L47"/>
  <c r="K47"/>
  <c r="J47"/>
  <c r="I47"/>
  <c r="H47"/>
  <c r="G47"/>
  <c r="F47"/>
  <c r="E47"/>
  <c r="D47"/>
  <c r="C47"/>
  <c r="B47"/>
  <c r="S47" i="20"/>
  <c r="R47"/>
  <c r="Q47"/>
  <c r="P47"/>
  <c r="O47"/>
  <c r="N47"/>
  <c r="M47"/>
  <c r="L47"/>
  <c r="K47"/>
  <c r="J47"/>
  <c r="I47"/>
  <c r="H47"/>
  <c r="G47"/>
  <c r="F47"/>
  <c r="E47"/>
  <c r="D47"/>
  <c r="C47"/>
  <c r="B47"/>
  <c r="S47" i="21"/>
  <c r="R47"/>
  <c r="Q47"/>
  <c r="P47"/>
  <c r="O47"/>
  <c r="N47"/>
  <c r="M47"/>
  <c r="L47"/>
  <c r="K47"/>
  <c r="J47"/>
  <c r="I47"/>
  <c r="H47"/>
  <c r="G47"/>
  <c r="F47"/>
  <c r="E47"/>
  <c r="D47"/>
  <c r="C47"/>
  <c r="B47"/>
  <c r="S47" i="22"/>
  <c r="R47"/>
  <c r="Q47"/>
  <c r="P47"/>
  <c r="O47"/>
  <c r="N47"/>
  <c r="M47"/>
  <c r="L47"/>
  <c r="K47"/>
  <c r="J47"/>
  <c r="I47"/>
  <c r="H47"/>
  <c r="G47"/>
  <c r="F47"/>
  <c r="E47"/>
  <c r="D47"/>
  <c r="C47"/>
  <c r="B47"/>
  <c r="S47" i="23"/>
  <c r="R47"/>
  <c r="Q47"/>
  <c r="P47"/>
  <c r="O47"/>
  <c r="N47"/>
  <c r="M47"/>
  <c r="L47"/>
  <c r="K47"/>
  <c r="J47"/>
  <c r="I47"/>
  <c r="H47"/>
  <c r="G47"/>
  <c r="F47"/>
  <c r="E47"/>
  <c r="D47"/>
  <c r="C47"/>
  <c r="B47"/>
  <c r="S47" i="24"/>
  <c r="R47"/>
  <c r="Q47"/>
  <c r="P47"/>
  <c r="O47"/>
  <c r="N47"/>
  <c r="M47"/>
  <c r="L47"/>
  <c r="K47"/>
  <c r="J47"/>
  <c r="I47"/>
  <c r="H47"/>
  <c r="G47"/>
  <c r="F47"/>
  <c r="E47"/>
  <c r="D47"/>
  <c r="C47"/>
  <c r="B47"/>
  <c r="S47" i="25"/>
  <c r="R47"/>
  <c r="Q47"/>
  <c r="P47"/>
  <c r="O47"/>
  <c r="N47"/>
  <c r="M47"/>
  <c r="L47"/>
  <c r="K47"/>
  <c r="J47"/>
  <c r="I47"/>
  <c r="H47"/>
  <c r="G47"/>
  <c r="F47"/>
  <c r="E47"/>
  <c r="D47"/>
  <c r="C47"/>
  <c r="B47"/>
  <c r="S47" i="26"/>
  <c r="R47"/>
  <c r="Q47"/>
  <c r="P47"/>
  <c r="O47"/>
  <c r="N47"/>
  <c r="M47"/>
  <c r="L47"/>
  <c r="K47"/>
  <c r="J47"/>
  <c r="I47"/>
  <c r="H47"/>
  <c r="G47"/>
  <c r="F47"/>
  <c r="E47"/>
  <c r="D47"/>
  <c r="C47"/>
  <c r="B47"/>
  <c r="S47" i="27"/>
  <c r="R47"/>
  <c r="Q47"/>
  <c r="P47"/>
  <c r="O47"/>
  <c r="N47"/>
  <c r="M47"/>
  <c r="L47"/>
  <c r="K47"/>
  <c r="J47"/>
  <c r="I47"/>
  <c r="H47"/>
  <c r="G47"/>
  <c r="F47"/>
  <c r="E47"/>
  <c r="D47"/>
  <c r="C47"/>
  <c r="B47"/>
  <c r="S47" i="28"/>
  <c r="R47"/>
  <c r="Q47"/>
  <c r="P47"/>
  <c r="O47"/>
  <c r="N47"/>
  <c r="M47"/>
  <c r="L47"/>
  <c r="K47"/>
  <c r="J47"/>
  <c r="I47"/>
  <c r="H47"/>
  <c r="G47"/>
  <c r="F47"/>
  <c r="E47"/>
  <c r="D47"/>
  <c r="C47"/>
  <c r="B47"/>
  <c r="S47" i="29"/>
  <c r="R47"/>
  <c r="Q47"/>
  <c r="P47"/>
  <c r="O47"/>
  <c r="N47"/>
  <c r="M47"/>
  <c r="L47"/>
  <c r="K47"/>
  <c r="J47"/>
  <c r="I47"/>
  <c r="H47"/>
  <c r="G47"/>
  <c r="F47"/>
  <c r="E47"/>
  <c r="D47"/>
  <c r="C47"/>
  <c r="B47"/>
  <c r="S47" i="30"/>
  <c r="R47"/>
  <c r="Q47"/>
  <c r="P47"/>
  <c r="O47"/>
  <c r="N47"/>
  <c r="M47"/>
  <c r="L47"/>
  <c r="K47"/>
  <c r="J47"/>
  <c r="I47"/>
  <c r="H47"/>
  <c r="G47"/>
  <c r="F47"/>
  <c r="E47"/>
  <c r="D47"/>
  <c r="C47"/>
  <c r="B47"/>
  <c r="S47" i="31"/>
  <c r="R47"/>
  <c r="Q47"/>
  <c r="P47"/>
  <c r="O47"/>
  <c r="N47"/>
  <c r="M47"/>
  <c r="L47"/>
  <c r="K47"/>
  <c r="J47"/>
  <c r="I47"/>
  <c r="H47"/>
  <c r="G47"/>
  <c r="F47"/>
  <c r="E47"/>
  <c r="D47"/>
  <c r="C47"/>
  <c r="B47"/>
  <c r="S47" i="32"/>
  <c r="R47"/>
  <c r="Q47"/>
  <c r="P47"/>
  <c r="O47"/>
  <c r="N47"/>
  <c r="M47"/>
  <c r="L47"/>
  <c r="K47"/>
  <c r="J47"/>
  <c r="I47"/>
  <c r="H47"/>
  <c r="G47"/>
  <c r="F47"/>
  <c r="E47"/>
  <c r="D47"/>
  <c r="C47"/>
  <c r="B47"/>
  <c r="S47" i="2"/>
  <c r="R47"/>
  <c r="Q47"/>
  <c r="P47"/>
  <c r="O47"/>
  <c r="N47"/>
  <c r="M47"/>
  <c r="L47"/>
  <c r="K47"/>
  <c r="J47"/>
  <c r="I47"/>
  <c r="H47"/>
  <c r="G47"/>
  <c r="F47"/>
  <c r="E47"/>
  <c r="D47"/>
  <c r="C47"/>
  <c r="B47"/>
  <c r="S46" i="3"/>
  <c r="R46"/>
  <c r="Q46"/>
  <c r="P46"/>
  <c r="O46"/>
  <c r="N46"/>
  <c r="M46"/>
  <c r="L46"/>
  <c r="K46"/>
  <c r="J46"/>
  <c r="I46"/>
  <c r="H46"/>
  <c r="G46"/>
  <c r="F46"/>
  <c r="E46"/>
  <c r="D46"/>
  <c r="C46"/>
  <c r="B46"/>
  <c r="S46" i="4"/>
  <c r="R46"/>
  <c r="Q46"/>
  <c r="P46"/>
  <c r="O46"/>
  <c r="N46"/>
  <c r="M46"/>
  <c r="L46"/>
  <c r="K46"/>
  <c r="J46"/>
  <c r="I46"/>
  <c r="H46"/>
  <c r="G46"/>
  <c r="F46"/>
  <c r="E46"/>
  <c r="D46"/>
  <c r="C46"/>
  <c r="B46"/>
  <c r="S46" i="5"/>
  <c r="R46"/>
  <c r="Q46"/>
  <c r="P46"/>
  <c r="O46"/>
  <c r="N46"/>
  <c r="M46"/>
  <c r="L46"/>
  <c r="K46"/>
  <c r="J46"/>
  <c r="I46"/>
  <c r="H46"/>
  <c r="G46"/>
  <c r="F46"/>
  <c r="E46"/>
  <c r="D46"/>
  <c r="C46"/>
  <c r="B46"/>
  <c r="S46" i="6"/>
  <c r="R46"/>
  <c r="Q46"/>
  <c r="P46"/>
  <c r="O46"/>
  <c r="N46"/>
  <c r="M46"/>
  <c r="L46"/>
  <c r="K46"/>
  <c r="J46"/>
  <c r="I46"/>
  <c r="H46"/>
  <c r="G46"/>
  <c r="F46"/>
  <c r="E46"/>
  <c r="D46"/>
  <c r="C46"/>
  <c r="B46"/>
  <c r="S46" i="7"/>
  <c r="R46"/>
  <c r="Q46"/>
  <c r="P46"/>
  <c r="O46"/>
  <c r="N46"/>
  <c r="M46"/>
  <c r="L46"/>
  <c r="K46"/>
  <c r="J46"/>
  <c r="I46"/>
  <c r="H46"/>
  <c r="G46"/>
  <c r="F46"/>
  <c r="E46"/>
  <c r="D46"/>
  <c r="C46"/>
  <c r="B46"/>
  <c r="S46" i="8"/>
  <c r="R46"/>
  <c r="Q46"/>
  <c r="P46"/>
  <c r="O46"/>
  <c r="N46"/>
  <c r="M46"/>
  <c r="L46"/>
  <c r="K46"/>
  <c r="J46"/>
  <c r="I46"/>
  <c r="H46"/>
  <c r="G46"/>
  <c r="F46"/>
  <c r="E46"/>
  <c r="D46"/>
  <c r="C46"/>
  <c r="B46"/>
  <c r="S46" i="9"/>
  <c r="R46"/>
  <c r="Q46"/>
  <c r="P46"/>
  <c r="O46"/>
  <c r="N46"/>
  <c r="M46"/>
  <c r="L46"/>
  <c r="K46"/>
  <c r="J46"/>
  <c r="I46"/>
  <c r="H46"/>
  <c r="G46"/>
  <c r="F46"/>
  <c r="E46"/>
  <c r="D46"/>
  <c r="C46"/>
  <c r="B46"/>
  <c r="S46" i="10"/>
  <c r="R46"/>
  <c r="Q46"/>
  <c r="P46"/>
  <c r="O46"/>
  <c r="N46"/>
  <c r="M46"/>
  <c r="L46"/>
  <c r="K46"/>
  <c r="J46"/>
  <c r="I46"/>
  <c r="H46"/>
  <c r="G46"/>
  <c r="F46"/>
  <c r="E46"/>
  <c r="D46"/>
  <c r="C46"/>
  <c r="B46"/>
  <c r="S46" i="11"/>
  <c r="R46"/>
  <c r="Q46"/>
  <c r="P46"/>
  <c r="O46"/>
  <c r="N46"/>
  <c r="M46"/>
  <c r="L46"/>
  <c r="K46"/>
  <c r="J46"/>
  <c r="I46"/>
  <c r="H46"/>
  <c r="G46"/>
  <c r="F46"/>
  <c r="E46"/>
  <c r="D46"/>
  <c r="C46"/>
  <c r="B46"/>
  <c r="S46" i="12"/>
  <c r="R46"/>
  <c r="Q46"/>
  <c r="P46"/>
  <c r="O46"/>
  <c r="N46"/>
  <c r="M46"/>
  <c r="L46"/>
  <c r="K46"/>
  <c r="J46"/>
  <c r="I46"/>
  <c r="H46"/>
  <c r="G46"/>
  <c r="F46"/>
  <c r="E46"/>
  <c r="D46"/>
  <c r="C46"/>
  <c r="B46"/>
  <c r="S46" i="13"/>
  <c r="R46"/>
  <c r="Q46"/>
  <c r="P46"/>
  <c r="O46"/>
  <c r="N46"/>
  <c r="M46"/>
  <c r="L46"/>
  <c r="K46"/>
  <c r="J46"/>
  <c r="I46"/>
  <c r="H46"/>
  <c r="G46"/>
  <c r="F46"/>
  <c r="E46"/>
  <c r="D46"/>
  <c r="C46"/>
  <c r="B46"/>
  <c r="S46" i="14"/>
  <c r="R46"/>
  <c r="Q46"/>
  <c r="P46"/>
  <c r="O46"/>
  <c r="N46"/>
  <c r="M46"/>
  <c r="L46"/>
  <c r="K46"/>
  <c r="J46"/>
  <c r="I46"/>
  <c r="H46"/>
  <c r="G46"/>
  <c r="F46"/>
  <c r="E46"/>
  <c r="D46"/>
  <c r="C46"/>
  <c r="B46"/>
  <c r="S46" i="15"/>
  <c r="R46"/>
  <c r="Q46"/>
  <c r="P46"/>
  <c r="O46"/>
  <c r="N46"/>
  <c r="M46"/>
  <c r="L46"/>
  <c r="K46"/>
  <c r="J46"/>
  <c r="I46"/>
  <c r="H46"/>
  <c r="G46"/>
  <c r="F46"/>
  <c r="E46"/>
  <c r="D46"/>
  <c r="C46"/>
  <c r="B46"/>
  <c r="S46" i="16"/>
  <c r="R46"/>
  <c r="Q46"/>
  <c r="P46"/>
  <c r="O46"/>
  <c r="N46"/>
  <c r="M46"/>
  <c r="L46"/>
  <c r="K46"/>
  <c r="J46"/>
  <c r="I46"/>
  <c r="H46"/>
  <c r="G46"/>
  <c r="F46"/>
  <c r="E46"/>
  <c r="D46"/>
  <c r="C46"/>
  <c r="B46"/>
  <c r="S46" i="17"/>
  <c r="R46"/>
  <c r="Q46"/>
  <c r="P46"/>
  <c r="O46"/>
  <c r="N46"/>
  <c r="M46"/>
  <c r="L46"/>
  <c r="K46"/>
  <c r="J46"/>
  <c r="I46"/>
  <c r="H46"/>
  <c r="G46"/>
  <c r="F46"/>
  <c r="E46"/>
  <c r="D46"/>
  <c r="C46"/>
  <c r="B46"/>
  <c r="S46" i="18"/>
  <c r="R46"/>
  <c r="Q46"/>
  <c r="P46"/>
  <c r="O46"/>
  <c r="N46"/>
  <c r="M46"/>
  <c r="L46"/>
  <c r="K46"/>
  <c r="J46"/>
  <c r="I46"/>
  <c r="H46"/>
  <c r="G46"/>
  <c r="F46"/>
  <c r="E46"/>
  <c r="D46"/>
  <c r="C46"/>
  <c r="B46"/>
  <c r="S46" i="19"/>
  <c r="R46"/>
  <c r="Q46"/>
  <c r="P46"/>
  <c r="O46"/>
  <c r="N46"/>
  <c r="M46"/>
  <c r="L46"/>
  <c r="K46"/>
  <c r="J46"/>
  <c r="I46"/>
  <c r="H46"/>
  <c r="G46"/>
  <c r="F46"/>
  <c r="E46"/>
  <c r="D46"/>
  <c r="C46"/>
  <c r="B46"/>
  <c r="S46" i="20"/>
  <c r="R46"/>
  <c r="Q46"/>
  <c r="P46"/>
  <c r="O46"/>
  <c r="N46"/>
  <c r="M46"/>
  <c r="L46"/>
  <c r="K46"/>
  <c r="J46"/>
  <c r="I46"/>
  <c r="H46"/>
  <c r="G46"/>
  <c r="F46"/>
  <c r="E46"/>
  <c r="D46"/>
  <c r="C46"/>
  <c r="B46"/>
  <c r="S46" i="21"/>
  <c r="R46"/>
  <c r="Q46"/>
  <c r="P46"/>
  <c r="O46"/>
  <c r="N46"/>
  <c r="M46"/>
  <c r="L46"/>
  <c r="K46"/>
  <c r="J46"/>
  <c r="I46"/>
  <c r="H46"/>
  <c r="G46"/>
  <c r="F46"/>
  <c r="E46"/>
  <c r="D46"/>
  <c r="C46"/>
  <c r="B46"/>
  <c r="S46" i="22"/>
  <c r="R46"/>
  <c r="Q46"/>
  <c r="P46"/>
  <c r="O46"/>
  <c r="N46"/>
  <c r="M46"/>
  <c r="L46"/>
  <c r="K46"/>
  <c r="J46"/>
  <c r="I46"/>
  <c r="H46"/>
  <c r="G46"/>
  <c r="F46"/>
  <c r="E46"/>
  <c r="D46"/>
  <c r="C46"/>
  <c r="B46"/>
  <c r="S46" i="23"/>
  <c r="R46"/>
  <c r="Q46"/>
  <c r="P46"/>
  <c r="O46"/>
  <c r="N46"/>
  <c r="M46"/>
  <c r="L46"/>
  <c r="K46"/>
  <c r="J46"/>
  <c r="I46"/>
  <c r="H46"/>
  <c r="G46"/>
  <c r="F46"/>
  <c r="E46"/>
  <c r="D46"/>
  <c r="C46"/>
  <c r="B46"/>
  <c r="S46" i="24"/>
  <c r="R46"/>
  <c r="Q46"/>
  <c r="P46"/>
  <c r="O46"/>
  <c r="N46"/>
  <c r="M46"/>
  <c r="L46"/>
  <c r="K46"/>
  <c r="J46"/>
  <c r="I46"/>
  <c r="H46"/>
  <c r="G46"/>
  <c r="F46"/>
  <c r="E46"/>
  <c r="D46"/>
  <c r="C46"/>
  <c r="B46"/>
  <c r="S46" i="25"/>
  <c r="R46"/>
  <c r="Q46"/>
  <c r="P46"/>
  <c r="O46"/>
  <c r="N46"/>
  <c r="M46"/>
  <c r="L46"/>
  <c r="K46"/>
  <c r="J46"/>
  <c r="I46"/>
  <c r="H46"/>
  <c r="G46"/>
  <c r="F46"/>
  <c r="E46"/>
  <c r="D46"/>
  <c r="C46"/>
  <c r="B46"/>
  <c r="S46" i="26"/>
  <c r="R46"/>
  <c r="Q46"/>
  <c r="P46"/>
  <c r="O46"/>
  <c r="N46"/>
  <c r="M46"/>
  <c r="L46"/>
  <c r="K46"/>
  <c r="J46"/>
  <c r="I46"/>
  <c r="H46"/>
  <c r="G46"/>
  <c r="F46"/>
  <c r="E46"/>
  <c r="D46"/>
  <c r="C46"/>
  <c r="B46"/>
  <c r="S46" i="27"/>
  <c r="R46"/>
  <c r="Q46"/>
  <c r="P46"/>
  <c r="O46"/>
  <c r="N46"/>
  <c r="M46"/>
  <c r="L46"/>
  <c r="K46"/>
  <c r="J46"/>
  <c r="I46"/>
  <c r="H46"/>
  <c r="G46"/>
  <c r="F46"/>
  <c r="E46"/>
  <c r="D46"/>
  <c r="C46"/>
  <c r="B46"/>
  <c r="S46" i="28"/>
  <c r="R46"/>
  <c r="Q46"/>
  <c r="P46"/>
  <c r="O46"/>
  <c r="N46"/>
  <c r="M46"/>
  <c r="L46"/>
  <c r="K46"/>
  <c r="J46"/>
  <c r="I46"/>
  <c r="H46"/>
  <c r="G46"/>
  <c r="F46"/>
  <c r="E46"/>
  <c r="D46"/>
  <c r="C46"/>
  <c r="B46"/>
  <c r="S46" i="29"/>
  <c r="R46"/>
  <c r="Q46"/>
  <c r="P46"/>
  <c r="O46"/>
  <c r="N46"/>
  <c r="M46"/>
  <c r="L46"/>
  <c r="K46"/>
  <c r="J46"/>
  <c r="I46"/>
  <c r="H46"/>
  <c r="G46"/>
  <c r="F46"/>
  <c r="E46"/>
  <c r="D46"/>
  <c r="C46"/>
  <c r="B46"/>
  <c r="S46" i="30"/>
  <c r="R46"/>
  <c r="Q46"/>
  <c r="P46"/>
  <c r="O46"/>
  <c r="N46"/>
  <c r="M46"/>
  <c r="L46"/>
  <c r="K46"/>
  <c r="J46"/>
  <c r="I46"/>
  <c r="H46"/>
  <c r="G46"/>
  <c r="F46"/>
  <c r="E46"/>
  <c r="D46"/>
  <c r="C46"/>
  <c r="B46"/>
  <c r="S46" i="31"/>
  <c r="R46"/>
  <c r="Q46"/>
  <c r="P46"/>
  <c r="O46"/>
  <c r="N46"/>
  <c r="M46"/>
  <c r="L46"/>
  <c r="K46"/>
  <c r="J46"/>
  <c r="I46"/>
  <c r="H46"/>
  <c r="G46"/>
  <c r="F46"/>
  <c r="E46"/>
  <c r="D46"/>
  <c r="C46"/>
  <c r="B46"/>
  <c r="S46" i="32"/>
  <c r="R46"/>
  <c r="Q46"/>
  <c r="P46"/>
  <c r="O46"/>
  <c r="N46"/>
  <c r="M46"/>
  <c r="L46"/>
  <c r="K46"/>
  <c r="J46"/>
  <c r="I46"/>
  <c r="H46"/>
  <c r="G46"/>
  <c r="F46"/>
  <c r="E46"/>
  <c r="D46"/>
  <c r="C46"/>
  <c r="B46"/>
  <c r="S46" i="2"/>
  <c r="R46"/>
  <c r="Q46"/>
  <c r="P46"/>
  <c r="O46"/>
  <c r="N46"/>
  <c r="M46"/>
  <c r="L46"/>
  <c r="K46"/>
  <c r="J46"/>
  <c r="I46"/>
  <c r="H46"/>
  <c r="G46"/>
  <c r="F46"/>
  <c r="E46"/>
  <c r="D46"/>
  <c r="C46"/>
  <c r="B46"/>
  <c r="S45" i="3"/>
  <c r="R45"/>
  <c r="Q45"/>
  <c r="P45"/>
  <c r="O45"/>
  <c r="N45"/>
  <c r="M45"/>
  <c r="L45"/>
  <c r="K45"/>
  <c r="J45"/>
  <c r="I45"/>
  <c r="H45"/>
  <c r="G45"/>
  <c r="F45"/>
  <c r="E45"/>
  <c r="D45"/>
  <c r="C45"/>
  <c r="B45"/>
  <c r="S45" i="4"/>
  <c r="R45"/>
  <c r="Q45"/>
  <c r="P45"/>
  <c r="O45"/>
  <c r="N45"/>
  <c r="M45"/>
  <c r="L45"/>
  <c r="K45"/>
  <c r="J45"/>
  <c r="I45"/>
  <c r="H45"/>
  <c r="G45"/>
  <c r="F45"/>
  <c r="E45"/>
  <c r="D45"/>
  <c r="C45"/>
  <c r="B45"/>
  <c r="S45" i="5"/>
  <c r="R45"/>
  <c r="Q45"/>
  <c r="P45"/>
  <c r="O45"/>
  <c r="N45"/>
  <c r="M45"/>
  <c r="L45"/>
  <c r="K45"/>
  <c r="J45"/>
  <c r="I45"/>
  <c r="H45"/>
  <c r="G45"/>
  <c r="F45"/>
  <c r="E45"/>
  <c r="D45"/>
  <c r="C45"/>
  <c r="B45"/>
  <c r="S45" i="6"/>
  <c r="R45"/>
  <c r="Q45"/>
  <c r="P45"/>
  <c r="O45"/>
  <c r="N45"/>
  <c r="M45"/>
  <c r="L45"/>
  <c r="K45"/>
  <c r="J45"/>
  <c r="I45"/>
  <c r="H45"/>
  <c r="G45"/>
  <c r="F45"/>
  <c r="E45"/>
  <c r="D45"/>
  <c r="C45"/>
  <c r="B45"/>
  <c r="S45" i="7"/>
  <c r="R45"/>
  <c r="Q45"/>
  <c r="P45"/>
  <c r="O45"/>
  <c r="N45"/>
  <c r="M45"/>
  <c r="L45"/>
  <c r="K45"/>
  <c r="J45"/>
  <c r="I45"/>
  <c r="H45"/>
  <c r="G45"/>
  <c r="F45"/>
  <c r="E45"/>
  <c r="D45"/>
  <c r="C45"/>
  <c r="B45"/>
  <c r="S45" i="8"/>
  <c r="R45"/>
  <c r="Q45"/>
  <c r="P45"/>
  <c r="O45"/>
  <c r="N45"/>
  <c r="M45"/>
  <c r="L45"/>
  <c r="K45"/>
  <c r="J45"/>
  <c r="I45"/>
  <c r="H45"/>
  <c r="G45"/>
  <c r="F45"/>
  <c r="E45"/>
  <c r="D45"/>
  <c r="C45"/>
  <c r="B45"/>
  <c r="S45" i="9"/>
  <c r="R45"/>
  <c r="Q45"/>
  <c r="P45"/>
  <c r="O45"/>
  <c r="N45"/>
  <c r="M45"/>
  <c r="L45"/>
  <c r="K45"/>
  <c r="J45"/>
  <c r="I45"/>
  <c r="H45"/>
  <c r="G45"/>
  <c r="F45"/>
  <c r="E45"/>
  <c r="D45"/>
  <c r="C45"/>
  <c r="B45"/>
  <c r="S45" i="10"/>
  <c r="R45"/>
  <c r="Q45"/>
  <c r="P45"/>
  <c r="O45"/>
  <c r="N45"/>
  <c r="M45"/>
  <c r="L45"/>
  <c r="K45"/>
  <c r="J45"/>
  <c r="I45"/>
  <c r="H45"/>
  <c r="G45"/>
  <c r="F45"/>
  <c r="E45"/>
  <c r="D45"/>
  <c r="C45"/>
  <c r="B45"/>
  <c r="S45" i="11"/>
  <c r="R45"/>
  <c r="Q45"/>
  <c r="P45"/>
  <c r="O45"/>
  <c r="N45"/>
  <c r="M45"/>
  <c r="L45"/>
  <c r="K45"/>
  <c r="J45"/>
  <c r="I45"/>
  <c r="H45"/>
  <c r="G45"/>
  <c r="F45"/>
  <c r="E45"/>
  <c r="D45"/>
  <c r="C45"/>
  <c r="B45"/>
  <c r="S45" i="12"/>
  <c r="R45"/>
  <c r="Q45"/>
  <c r="P45"/>
  <c r="O45"/>
  <c r="N45"/>
  <c r="M45"/>
  <c r="L45"/>
  <c r="K45"/>
  <c r="J45"/>
  <c r="I45"/>
  <c r="H45"/>
  <c r="G45"/>
  <c r="F45"/>
  <c r="E45"/>
  <c r="D45"/>
  <c r="C45"/>
  <c r="B45"/>
  <c r="S45" i="13"/>
  <c r="R45"/>
  <c r="Q45"/>
  <c r="P45"/>
  <c r="O45"/>
  <c r="N45"/>
  <c r="M45"/>
  <c r="L45"/>
  <c r="K45"/>
  <c r="J45"/>
  <c r="I45"/>
  <c r="H45"/>
  <c r="G45"/>
  <c r="F45"/>
  <c r="E45"/>
  <c r="D45"/>
  <c r="C45"/>
  <c r="B45"/>
  <c r="S45" i="14"/>
  <c r="R45"/>
  <c r="Q45"/>
  <c r="P45"/>
  <c r="O45"/>
  <c r="N45"/>
  <c r="M45"/>
  <c r="L45"/>
  <c r="K45"/>
  <c r="J45"/>
  <c r="I45"/>
  <c r="H45"/>
  <c r="G45"/>
  <c r="F45"/>
  <c r="E45"/>
  <c r="D45"/>
  <c r="C45"/>
  <c r="B45"/>
  <c r="S45" i="15"/>
  <c r="R45"/>
  <c r="Q45"/>
  <c r="P45"/>
  <c r="O45"/>
  <c r="N45"/>
  <c r="M45"/>
  <c r="L45"/>
  <c r="K45"/>
  <c r="J45"/>
  <c r="I45"/>
  <c r="H45"/>
  <c r="G45"/>
  <c r="F45"/>
  <c r="E45"/>
  <c r="D45"/>
  <c r="C45"/>
  <c r="B45"/>
  <c r="S45" i="16"/>
  <c r="R45"/>
  <c r="Q45"/>
  <c r="P45"/>
  <c r="O45"/>
  <c r="N45"/>
  <c r="M45"/>
  <c r="L45"/>
  <c r="K45"/>
  <c r="J45"/>
  <c r="I45"/>
  <c r="H45"/>
  <c r="G45"/>
  <c r="F45"/>
  <c r="E45"/>
  <c r="D45"/>
  <c r="C45"/>
  <c r="B45"/>
  <c r="S45" i="17"/>
  <c r="R45"/>
  <c r="Q45"/>
  <c r="P45"/>
  <c r="O45"/>
  <c r="N45"/>
  <c r="M45"/>
  <c r="L45"/>
  <c r="K45"/>
  <c r="J45"/>
  <c r="I45"/>
  <c r="H45"/>
  <c r="G45"/>
  <c r="F45"/>
  <c r="E45"/>
  <c r="D45"/>
  <c r="C45"/>
  <c r="B45"/>
  <c r="S45" i="18"/>
  <c r="R45"/>
  <c r="Q45"/>
  <c r="P45"/>
  <c r="O45"/>
  <c r="N45"/>
  <c r="M45"/>
  <c r="L45"/>
  <c r="K45"/>
  <c r="J45"/>
  <c r="I45"/>
  <c r="H45"/>
  <c r="G45"/>
  <c r="F45"/>
  <c r="E45"/>
  <c r="D45"/>
  <c r="C45"/>
  <c r="B45"/>
  <c r="S45" i="19"/>
  <c r="R45"/>
  <c r="Q45"/>
  <c r="P45"/>
  <c r="O45"/>
  <c r="N45"/>
  <c r="M45"/>
  <c r="L45"/>
  <c r="K45"/>
  <c r="J45"/>
  <c r="I45"/>
  <c r="H45"/>
  <c r="G45"/>
  <c r="F45"/>
  <c r="E45"/>
  <c r="D45"/>
  <c r="C45"/>
  <c r="B45"/>
  <c r="S45" i="20"/>
  <c r="R45"/>
  <c r="Q45"/>
  <c r="P45"/>
  <c r="O45"/>
  <c r="N45"/>
  <c r="M45"/>
  <c r="L45"/>
  <c r="K45"/>
  <c r="J45"/>
  <c r="I45"/>
  <c r="H45"/>
  <c r="G45"/>
  <c r="F45"/>
  <c r="E45"/>
  <c r="D45"/>
  <c r="C45"/>
  <c r="B45"/>
  <c r="S45" i="21"/>
  <c r="R45"/>
  <c r="Q45"/>
  <c r="P45"/>
  <c r="O45"/>
  <c r="N45"/>
  <c r="M45"/>
  <c r="L45"/>
  <c r="K45"/>
  <c r="J45"/>
  <c r="I45"/>
  <c r="H45"/>
  <c r="G45"/>
  <c r="F45"/>
  <c r="E45"/>
  <c r="D45"/>
  <c r="C45"/>
  <c r="B45"/>
  <c r="S45" i="22"/>
  <c r="R45"/>
  <c r="Q45"/>
  <c r="P45"/>
  <c r="O45"/>
  <c r="N45"/>
  <c r="M45"/>
  <c r="L45"/>
  <c r="K45"/>
  <c r="J45"/>
  <c r="I45"/>
  <c r="H45"/>
  <c r="G45"/>
  <c r="F45"/>
  <c r="E45"/>
  <c r="D45"/>
  <c r="C45"/>
  <c r="B45"/>
  <c r="S45" i="23"/>
  <c r="R45"/>
  <c r="Q45"/>
  <c r="P45"/>
  <c r="O45"/>
  <c r="N45"/>
  <c r="M45"/>
  <c r="L45"/>
  <c r="K45"/>
  <c r="J45"/>
  <c r="I45"/>
  <c r="H45"/>
  <c r="G45"/>
  <c r="F45"/>
  <c r="E45"/>
  <c r="D45"/>
  <c r="C45"/>
  <c r="B45"/>
  <c r="S45" i="24"/>
  <c r="R45"/>
  <c r="Q45"/>
  <c r="P45"/>
  <c r="O45"/>
  <c r="N45"/>
  <c r="M45"/>
  <c r="L45"/>
  <c r="K45"/>
  <c r="J45"/>
  <c r="I45"/>
  <c r="H45"/>
  <c r="G45"/>
  <c r="F45"/>
  <c r="E45"/>
  <c r="D45"/>
  <c r="C45"/>
  <c r="B45"/>
  <c r="S45" i="25"/>
  <c r="R45"/>
  <c r="Q45"/>
  <c r="P45"/>
  <c r="O45"/>
  <c r="N45"/>
  <c r="M45"/>
  <c r="L45"/>
  <c r="K45"/>
  <c r="J45"/>
  <c r="I45"/>
  <c r="H45"/>
  <c r="G45"/>
  <c r="F45"/>
  <c r="E45"/>
  <c r="D45"/>
  <c r="C45"/>
  <c r="B45"/>
  <c r="S45" i="26"/>
  <c r="R45"/>
  <c r="Q45"/>
  <c r="P45"/>
  <c r="O45"/>
  <c r="N45"/>
  <c r="M45"/>
  <c r="L45"/>
  <c r="K45"/>
  <c r="J45"/>
  <c r="I45"/>
  <c r="H45"/>
  <c r="G45"/>
  <c r="F45"/>
  <c r="E45"/>
  <c r="D45"/>
  <c r="C45"/>
  <c r="B45"/>
  <c r="S45" i="27"/>
  <c r="R45"/>
  <c r="Q45"/>
  <c r="P45"/>
  <c r="O45"/>
  <c r="N45"/>
  <c r="M45"/>
  <c r="L45"/>
  <c r="K45"/>
  <c r="J45"/>
  <c r="I45"/>
  <c r="H45"/>
  <c r="G45"/>
  <c r="F45"/>
  <c r="E45"/>
  <c r="D45"/>
  <c r="C45"/>
  <c r="B45"/>
  <c r="S45" i="28"/>
  <c r="R45"/>
  <c r="Q45"/>
  <c r="P45"/>
  <c r="O45"/>
  <c r="N45"/>
  <c r="M45"/>
  <c r="L45"/>
  <c r="K45"/>
  <c r="J45"/>
  <c r="I45"/>
  <c r="H45"/>
  <c r="G45"/>
  <c r="F45"/>
  <c r="E45"/>
  <c r="D45"/>
  <c r="C45"/>
  <c r="B45"/>
  <c r="S45" i="29"/>
  <c r="R45"/>
  <c r="Q45"/>
  <c r="P45"/>
  <c r="O45"/>
  <c r="N45"/>
  <c r="M45"/>
  <c r="L45"/>
  <c r="K45"/>
  <c r="J45"/>
  <c r="I45"/>
  <c r="H45"/>
  <c r="G45"/>
  <c r="F45"/>
  <c r="E45"/>
  <c r="D45"/>
  <c r="C45"/>
  <c r="B45"/>
  <c r="S45" i="30"/>
  <c r="R45"/>
  <c r="Q45"/>
  <c r="P45"/>
  <c r="O45"/>
  <c r="N45"/>
  <c r="M45"/>
  <c r="L45"/>
  <c r="K45"/>
  <c r="J45"/>
  <c r="I45"/>
  <c r="H45"/>
  <c r="G45"/>
  <c r="F45"/>
  <c r="E45"/>
  <c r="D45"/>
  <c r="C45"/>
  <c r="B45"/>
  <c r="S45" i="31"/>
  <c r="R45"/>
  <c r="Q45"/>
  <c r="P45"/>
  <c r="O45"/>
  <c r="N45"/>
  <c r="M45"/>
  <c r="L45"/>
  <c r="K45"/>
  <c r="J45"/>
  <c r="I45"/>
  <c r="H45"/>
  <c r="G45"/>
  <c r="F45"/>
  <c r="E45"/>
  <c r="D45"/>
  <c r="C45"/>
  <c r="B45"/>
  <c r="S45" i="32"/>
  <c r="R45"/>
  <c r="Q45"/>
  <c r="P45"/>
  <c r="O45"/>
  <c r="N45"/>
  <c r="M45"/>
  <c r="L45"/>
  <c r="K45"/>
  <c r="J45"/>
  <c r="I45"/>
  <c r="H45"/>
  <c r="G45"/>
  <c r="F45"/>
  <c r="E45"/>
  <c r="D45"/>
  <c r="C45"/>
  <c r="B45"/>
  <c r="S45" i="2"/>
  <c r="R45"/>
  <c r="Q45"/>
  <c r="P45"/>
  <c r="O45"/>
  <c r="N45"/>
  <c r="M45"/>
  <c r="L45"/>
  <c r="K45"/>
  <c r="J45"/>
  <c r="I45"/>
  <c r="H45"/>
  <c r="G45"/>
  <c r="F45"/>
  <c r="E45"/>
  <c r="D45"/>
  <c r="C45"/>
  <c r="B45"/>
  <c r="S44" i="3"/>
  <c r="R44"/>
  <c r="Q44"/>
  <c r="P44"/>
  <c r="O44"/>
  <c r="N44"/>
  <c r="M44"/>
  <c r="L44"/>
  <c r="K44"/>
  <c r="J44"/>
  <c r="I44"/>
  <c r="H44"/>
  <c r="G44"/>
  <c r="F44"/>
  <c r="E44"/>
  <c r="D44"/>
  <c r="C44"/>
  <c r="B44"/>
  <c r="S44" i="4"/>
  <c r="R44"/>
  <c r="Q44"/>
  <c r="P44"/>
  <c r="O44"/>
  <c r="N44"/>
  <c r="M44"/>
  <c r="L44"/>
  <c r="K44"/>
  <c r="J44"/>
  <c r="I44"/>
  <c r="H44"/>
  <c r="G44"/>
  <c r="F44"/>
  <c r="E44"/>
  <c r="D44"/>
  <c r="C44"/>
  <c r="B44"/>
  <c r="S44" i="5"/>
  <c r="R44"/>
  <c r="Q44"/>
  <c r="P44"/>
  <c r="O44"/>
  <c r="N44"/>
  <c r="M44"/>
  <c r="L44"/>
  <c r="K44"/>
  <c r="J44"/>
  <c r="I44"/>
  <c r="H44"/>
  <c r="G44"/>
  <c r="F44"/>
  <c r="E44"/>
  <c r="D44"/>
  <c r="C44"/>
  <c r="B44"/>
  <c r="S44" i="6"/>
  <c r="R44"/>
  <c r="Q44"/>
  <c r="P44"/>
  <c r="O44"/>
  <c r="N44"/>
  <c r="M44"/>
  <c r="L44"/>
  <c r="K44"/>
  <c r="J44"/>
  <c r="I44"/>
  <c r="H44"/>
  <c r="G44"/>
  <c r="F44"/>
  <c r="E44"/>
  <c r="D44"/>
  <c r="C44"/>
  <c r="B44"/>
  <c r="S44" i="7"/>
  <c r="R44"/>
  <c r="Q44"/>
  <c r="P44"/>
  <c r="O44"/>
  <c r="N44"/>
  <c r="M44"/>
  <c r="L44"/>
  <c r="K44"/>
  <c r="J44"/>
  <c r="I44"/>
  <c r="H44"/>
  <c r="G44"/>
  <c r="F44"/>
  <c r="E44"/>
  <c r="D44"/>
  <c r="C44"/>
  <c r="B44"/>
  <c r="S44" i="8"/>
  <c r="R44"/>
  <c r="Q44"/>
  <c r="P44"/>
  <c r="O44"/>
  <c r="N44"/>
  <c r="M44"/>
  <c r="L44"/>
  <c r="K44"/>
  <c r="J44"/>
  <c r="I44"/>
  <c r="H44"/>
  <c r="G44"/>
  <c r="F44"/>
  <c r="E44"/>
  <c r="D44"/>
  <c r="C44"/>
  <c r="B44"/>
  <c r="S44" i="9"/>
  <c r="R44"/>
  <c r="Q44"/>
  <c r="P44"/>
  <c r="O44"/>
  <c r="N44"/>
  <c r="M44"/>
  <c r="L44"/>
  <c r="K44"/>
  <c r="J44"/>
  <c r="I44"/>
  <c r="H44"/>
  <c r="G44"/>
  <c r="F44"/>
  <c r="E44"/>
  <c r="D44"/>
  <c r="C44"/>
  <c r="B44"/>
  <c r="S44" i="10"/>
  <c r="R44"/>
  <c r="Q44"/>
  <c r="P44"/>
  <c r="O44"/>
  <c r="N44"/>
  <c r="M44"/>
  <c r="L44"/>
  <c r="K44"/>
  <c r="J44"/>
  <c r="I44"/>
  <c r="H44"/>
  <c r="G44"/>
  <c r="F44"/>
  <c r="E44"/>
  <c r="D44"/>
  <c r="C44"/>
  <c r="B44"/>
  <c r="S44" i="11"/>
  <c r="R44"/>
  <c r="Q44"/>
  <c r="P44"/>
  <c r="O44"/>
  <c r="N44"/>
  <c r="M44"/>
  <c r="L44"/>
  <c r="K44"/>
  <c r="J44"/>
  <c r="I44"/>
  <c r="H44"/>
  <c r="G44"/>
  <c r="F44"/>
  <c r="E44"/>
  <c r="D44"/>
  <c r="C44"/>
  <c r="B44"/>
  <c r="S44" i="12"/>
  <c r="R44"/>
  <c r="Q44"/>
  <c r="P44"/>
  <c r="O44"/>
  <c r="N44"/>
  <c r="M44"/>
  <c r="L44"/>
  <c r="K44"/>
  <c r="J44"/>
  <c r="I44"/>
  <c r="H44"/>
  <c r="G44"/>
  <c r="F44"/>
  <c r="E44"/>
  <c r="D44"/>
  <c r="C44"/>
  <c r="B44"/>
  <c r="S44" i="13"/>
  <c r="R44"/>
  <c r="Q44"/>
  <c r="P44"/>
  <c r="O44"/>
  <c r="N44"/>
  <c r="M44"/>
  <c r="L44"/>
  <c r="K44"/>
  <c r="J44"/>
  <c r="I44"/>
  <c r="H44"/>
  <c r="G44"/>
  <c r="F44"/>
  <c r="E44"/>
  <c r="D44"/>
  <c r="C44"/>
  <c r="B44"/>
  <c r="S44" i="14"/>
  <c r="R44"/>
  <c r="Q44"/>
  <c r="P44"/>
  <c r="O44"/>
  <c r="N44"/>
  <c r="M44"/>
  <c r="L44"/>
  <c r="K44"/>
  <c r="J44"/>
  <c r="I44"/>
  <c r="H44"/>
  <c r="G44"/>
  <c r="F44"/>
  <c r="E44"/>
  <c r="D44"/>
  <c r="C44"/>
  <c r="B44"/>
  <c r="S44" i="15"/>
  <c r="R44"/>
  <c r="Q44"/>
  <c r="P44"/>
  <c r="O44"/>
  <c r="N44"/>
  <c r="M44"/>
  <c r="L44"/>
  <c r="K44"/>
  <c r="J44"/>
  <c r="I44"/>
  <c r="H44"/>
  <c r="G44"/>
  <c r="F44"/>
  <c r="E44"/>
  <c r="D44"/>
  <c r="C44"/>
  <c r="B44"/>
  <c r="S44" i="16"/>
  <c r="R44"/>
  <c r="Q44"/>
  <c r="P44"/>
  <c r="O44"/>
  <c r="N44"/>
  <c r="M44"/>
  <c r="L44"/>
  <c r="K44"/>
  <c r="J44"/>
  <c r="I44"/>
  <c r="H44"/>
  <c r="G44"/>
  <c r="F44"/>
  <c r="E44"/>
  <c r="D44"/>
  <c r="C44"/>
  <c r="B44"/>
  <c r="S44" i="17"/>
  <c r="R44"/>
  <c r="Q44"/>
  <c r="P44"/>
  <c r="O44"/>
  <c r="N44"/>
  <c r="M44"/>
  <c r="L44"/>
  <c r="K44"/>
  <c r="J44"/>
  <c r="I44"/>
  <c r="H44"/>
  <c r="G44"/>
  <c r="F44"/>
  <c r="E44"/>
  <c r="D44"/>
  <c r="C44"/>
  <c r="B44"/>
  <c r="S44" i="18"/>
  <c r="R44"/>
  <c r="Q44"/>
  <c r="P44"/>
  <c r="O44"/>
  <c r="N44"/>
  <c r="M44"/>
  <c r="L44"/>
  <c r="K44"/>
  <c r="J44"/>
  <c r="I44"/>
  <c r="H44"/>
  <c r="G44"/>
  <c r="F44"/>
  <c r="E44"/>
  <c r="D44"/>
  <c r="C44"/>
  <c r="B44"/>
  <c r="S44" i="19"/>
  <c r="R44"/>
  <c r="Q44"/>
  <c r="P44"/>
  <c r="O44"/>
  <c r="N44"/>
  <c r="M44"/>
  <c r="L44"/>
  <c r="K44"/>
  <c r="J44"/>
  <c r="I44"/>
  <c r="H44"/>
  <c r="G44"/>
  <c r="F44"/>
  <c r="E44"/>
  <c r="D44"/>
  <c r="C44"/>
  <c r="B44"/>
  <c r="S44" i="20"/>
  <c r="R44"/>
  <c r="Q44"/>
  <c r="P44"/>
  <c r="O44"/>
  <c r="N44"/>
  <c r="M44"/>
  <c r="L44"/>
  <c r="K44"/>
  <c r="J44"/>
  <c r="I44"/>
  <c r="H44"/>
  <c r="G44"/>
  <c r="F44"/>
  <c r="E44"/>
  <c r="D44"/>
  <c r="C44"/>
  <c r="B44"/>
  <c r="S44" i="21"/>
  <c r="R44"/>
  <c r="Q44"/>
  <c r="P44"/>
  <c r="O44"/>
  <c r="N44"/>
  <c r="M44"/>
  <c r="L44"/>
  <c r="K44"/>
  <c r="J44"/>
  <c r="I44"/>
  <c r="H44"/>
  <c r="G44"/>
  <c r="F44"/>
  <c r="E44"/>
  <c r="D44"/>
  <c r="C44"/>
  <c r="B44"/>
  <c r="S44" i="22"/>
  <c r="R44"/>
  <c r="Q44"/>
  <c r="P44"/>
  <c r="O44"/>
  <c r="N44"/>
  <c r="M44"/>
  <c r="L44"/>
  <c r="K44"/>
  <c r="J44"/>
  <c r="I44"/>
  <c r="H44"/>
  <c r="G44"/>
  <c r="F44"/>
  <c r="E44"/>
  <c r="D44"/>
  <c r="C44"/>
  <c r="B44"/>
  <c r="S44" i="23"/>
  <c r="R44"/>
  <c r="Q44"/>
  <c r="P44"/>
  <c r="O44"/>
  <c r="N44"/>
  <c r="M44"/>
  <c r="L44"/>
  <c r="K44"/>
  <c r="J44"/>
  <c r="I44"/>
  <c r="H44"/>
  <c r="G44"/>
  <c r="F44"/>
  <c r="E44"/>
  <c r="D44"/>
  <c r="C44"/>
  <c r="B44"/>
  <c r="S44" i="24"/>
  <c r="R44"/>
  <c r="Q44"/>
  <c r="P44"/>
  <c r="O44"/>
  <c r="N44"/>
  <c r="M44"/>
  <c r="L44"/>
  <c r="K44"/>
  <c r="J44"/>
  <c r="I44"/>
  <c r="H44"/>
  <c r="G44"/>
  <c r="F44"/>
  <c r="E44"/>
  <c r="D44"/>
  <c r="C44"/>
  <c r="B44"/>
  <c r="S44" i="25"/>
  <c r="R44"/>
  <c r="Q44"/>
  <c r="P44"/>
  <c r="O44"/>
  <c r="N44"/>
  <c r="M44"/>
  <c r="L44"/>
  <c r="K44"/>
  <c r="J44"/>
  <c r="I44"/>
  <c r="H44"/>
  <c r="G44"/>
  <c r="F44"/>
  <c r="E44"/>
  <c r="D44"/>
  <c r="C44"/>
  <c r="B44"/>
  <c r="S44" i="26"/>
  <c r="R44"/>
  <c r="Q44"/>
  <c r="P44"/>
  <c r="O44"/>
  <c r="N44"/>
  <c r="M44"/>
  <c r="L44"/>
  <c r="K44"/>
  <c r="J44"/>
  <c r="I44"/>
  <c r="H44"/>
  <c r="G44"/>
  <c r="F44"/>
  <c r="E44"/>
  <c r="D44"/>
  <c r="C44"/>
  <c r="B44"/>
  <c r="S44" i="27"/>
  <c r="R44"/>
  <c r="Q44"/>
  <c r="P44"/>
  <c r="O44"/>
  <c r="N44"/>
  <c r="M44"/>
  <c r="L44"/>
  <c r="K44"/>
  <c r="J44"/>
  <c r="I44"/>
  <c r="H44"/>
  <c r="G44"/>
  <c r="F44"/>
  <c r="E44"/>
  <c r="D44"/>
  <c r="C44"/>
  <c r="B44"/>
  <c r="S44" i="28"/>
  <c r="R44"/>
  <c r="Q44"/>
  <c r="P44"/>
  <c r="O44"/>
  <c r="N44"/>
  <c r="M44"/>
  <c r="L44"/>
  <c r="K44"/>
  <c r="J44"/>
  <c r="I44"/>
  <c r="H44"/>
  <c r="G44"/>
  <c r="F44"/>
  <c r="E44"/>
  <c r="D44"/>
  <c r="C44"/>
  <c r="B44"/>
  <c r="S44" i="29"/>
  <c r="R44"/>
  <c r="Q44"/>
  <c r="P44"/>
  <c r="O44"/>
  <c r="N44"/>
  <c r="M44"/>
  <c r="L44"/>
  <c r="K44"/>
  <c r="J44"/>
  <c r="I44"/>
  <c r="H44"/>
  <c r="G44"/>
  <c r="F44"/>
  <c r="E44"/>
  <c r="D44"/>
  <c r="C44"/>
  <c r="B44"/>
  <c r="S44" i="30"/>
  <c r="R44"/>
  <c r="Q44"/>
  <c r="P44"/>
  <c r="O44"/>
  <c r="N44"/>
  <c r="M44"/>
  <c r="L44"/>
  <c r="K44"/>
  <c r="J44"/>
  <c r="I44"/>
  <c r="H44"/>
  <c r="G44"/>
  <c r="F44"/>
  <c r="E44"/>
  <c r="D44"/>
  <c r="C44"/>
  <c r="B44"/>
  <c r="S44" i="31"/>
  <c r="R44"/>
  <c r="Q44"/>
  <c r="P44"/>
  <c r="O44"/>
  <c r="N44"/>
  <c r="M44"/>
  <c r="L44"/>
  <c r="K44"/>
  <c r="J44"/>
  <c r="I44"/>
  <c r="H44"/>
  <c r="G44"/>
  <c r="F44"/>
  <c r="E44"/>
  <c r="D44"/>
  <c r="C44"/>
  <c r="B44"/>
  <c r="S44" i="32"/>
  <c r="R44"/>
  <c r="Q44"/>
  <c r="P44"/>
  <c r="O44"/>
  <c r="N44"/>
  <c r="M44"/>
  <c r="L44"/>
  <c r="K44"/>
  <c r="J44"/>
  <c r="I44"/>
  <c r="H44"/>
  <c r="G44"/>
  <c r="F44"/>
  <c r="E44"/>
  <c r="D44"/>
  <c r="C44"/>
  <c r="B44"/>
  <c r="S44" i="2"/>
  <c r="R44"/>
  <c r="Q44"/>
  <c r="P44"/>
  <c r="O44"/>
  <c r="N44"/>
  <c r="M44"/>
  <c r="L44"/>
  <c r="K44"/>
  <c r="J44"/>
  <c r="I44"/>
  <c r="H44"/>
  <c r="G44"/>
  <c r="F44"/>
  <c r="E44"/>
  <c r="D44"/>
  <c r="C44"/>
  <c r="B44"/>
  <c r="S39" i="3"/>
  <c r="R39"/>
  <c r="Q39"/>
  <c r="P39"/>
  <c r="O39"/>
  <c r="N39"/>
  <c r="M39"/>
  <c r="L39"/>
  <c r="K39"/>
  <c r="J39"/>
  <c r="I39"/>
  <c r="H39"/>
  <c r="G39"/>
  <c r="F39"/>
  <c r="E39"/>
  <c r="D39"/>
  <c r="C39"/>
  <c r="B39"/>
  <c r="S39" i="4"/>
  <c r="R39"/>
  <c r="Q39"/>
  <c r="P39"/>
  <c r="O39"/>
  <c r="N39"/>
  <c r="M39"/>
  <c r="L39"/>
  <c r="K39"/>
  <c r="J39"/>
  <c r="I39"/>
  <c r="H39"/>
  <c r="G39"/>
  <c r="F39"/>
  <c r="E39"/>
  <c r="D39"/>
  <c r="C39"/>
  <c r="B39"/>
  <c r="S39" i="5"/>
  <c r="R39"/>
  <c r="Q39"/>
  <c r="P39"/>
  <c r="O39"/>
  <c r="N39"/>
  <c r="M39"/>
  <c r="L39"/>
  <c r="K39"/>
  <c r="J39"/>
  <c r="I39"/>
  <c r="H39"/>
  <c r="G39"/>
  <c r="F39"/>
  <c r="E39"/>
  <c r="D39"/>
  <c r="C39"/>
  <c r="B39"/>
  <c r="S39" i="6"/>
  <c r="R39"/>
  <c r="Q39"/>
  <c r="P39"/>
  <c r="O39"/>
  <c r="N39"/>
  <c r="M39"/>
  <c r="L39"/>
  <c r="K39"/>
  <c r="J39"/>
  <c r="I39"/>
  <c r="H39"/>
  <c r="G39"/>
  <c r="F39"/>
  <c r="E39"/>
  <c r="D39"/>
  <c r="C39"/>
  <c r="B39"/>
  <c r="S39" i="7"/>
  <c r="R39"/>
  <c r="Q39"/>
  <c r="P39"/>
  <c r="O39"/>
  <c r="N39"/>
  <c r="M39"/>
  <c r="L39"/>
  <c r="K39"/>
  <c r="J39"/>
  <c r="I39"/>
  <c r="H39"/>
  <c r="G39"/>
  <c r="F39"/>
  <c r="E39"/>
  <c r="D39"/>
  <c r="C39"/>
  <c r="B39"/>
  <c r="S39" i="8"/>
  <c r="R39"/>
  <c r="Q39"/>
  <c r="P39"/>
  <c r="O39"/>
  <c r="N39"/>
  <c r="M39"/>
  <c r="L39"/>
  <c r="K39"/>
  <c r="J39"/>
  <c r="I39"/>
  <c r="H39"/>
  <c r="G39"/>
  <c r="F39"/>
  <c r="E39"/>
  <c r="D39"/>
  <c r="C39"/>
  <c r="B39"/>
  <c r="S39" i="9"/>
  <c r="R39"/>
  <c r="Q39"/>
  <c r="P39"/>
  <c r="O39"/>
  <c r="N39"/>
  <c r="M39"/>
  <c r="L39"/>
  <c r="K39"/>
  <c r="J39"/>
  <c r="I39"/>
  <c r="H39"/>
  <c r="G39"/>
  <c r="F39"/>
  <c r="E39"/>
  <c r="D39"/>
  <c r="C39"/>
  <c r="B39"/>
  <c r="S39" i="10"/>
  <c r="R39"/>
  <c r="Q39"/>
  <c r="P39"/>
  <c r="O39"/>
  <c r="N39"/>
  <c r="M39"/>
  <c r="L39"/>
  <c r="K39"/>
  <c r="J39"/>
  <c r="I39"/>
  <c r="H39"/>
  <c r="G39"/>
  <c r="F39"/>
  <c r="E39"/>
  <c r="D39"/>
  <c r="C39"/>
  <c r="B39"/>
  <c r="S39" i="11"/>
  <c r="R39"/>
  <c r="Q39"/>
  <c r="P39"/>
  <c r="O39"/>
  <c r="N39"/>
  <c r="M39"/>
  <c r="L39"/>
  <c r="K39"/>
  <c r="J39"/>
  <c r="I39"/>
  <c r="H39"/>
  <c r="G39"/>
  <c r="F39"/>
  <c r="E39"/>
  <c r="D39"/>
  <c r="C39"/>
  <c r="B39"/>
  <c r="S39" i="12"/>
  <c r="R39"/>
  <c r="Q39"/>
  <c r="P39"/>
  <c r="O39"/>
  <c r="N39"/>
  <c r="M39"/>
  <c r="L39"/>
  <c r="K39"/>
  <c r="J39"/>
  <c r="I39"/>
  <c r="H39"/>
  <c r="G39"/>
  <c r="F39"/>
  <c r="E39"/>
  <c r="D39"/>
  <c r="C39"/>
  <c r="B39"/>
  <c r="S39" i="13"/>
  <c r="R39"/>
  <c r="Q39"/>
  <c r="P39"/>
  <c r="O39"/>
  <c r="N39"/>
  <c r="M39"/>
  <c r="L39"/>
  <c r="K39"/>
  <c r="J39"/>
  <c r="I39"/>
  <c r="H39"/>
  <c r="G39"/>
  <c r="F39"/>
  <c r="E39"/>
  <c r="D39"/>
  <c r="C39"/>
  <c r="B39"/>
  <c r="S39" i="14"/>
  <c r="R39"/>
  <c r="Q39"/>
  <c r="P39"/>
  <c r="O39"/>
  <c r="N39"/>
  <c r="M39"/>
  <c r="L39"/>
  <c r="K39"/>
  <c r="J39"/>
  <c r="I39"/>
  <c r="H39"/>
  <c r="G39"/>
  <c r="F39"/>
  <c r="E39"/>
  <c r="D39"/>
  <c r="C39"/>
  <c r="B39"/>
  <c r="S39" i="15"/>
  <c r="R39"/>
  <c r="Q39"/>
  <c r="P39"/>
  <c r="O39"/>
  <c r="N39"/>
  <c r="M39"/>
  <c r="L39"/>
  <c r="K39"/>
  <c r="J39"/>
  <c r="I39"/>
  <c r="H39"/>
  <c r="G39"/>
  <c r="F39"/>
  <c r="E39"/>
  <c r="D39"/>
  <c r="C39"/>
  <c r="B39"/>
  <c r="S39" i="16"/>
  <c r="R39"/>
  <c r="Q39"/>
  <c r="P39"/>
  <c r="O39"/>
  <c r="N39"/>
  <c r="M39"/>
  <c r="L39"/>
  <c r="K39"/>
  <c r="J39"/>
  <c r="I39"/>
  <c r="H39"/>
  <c r="G39"/>
  <c r="F39"/>
  <c r="E39"/>
  <c r="D39"/>
  <c r="C39"/>
  <c r="B39"/>
  <c r="S39" i="17"/>
  <c r="R39"/>
  <c r="Q39"/>
  <c r="P39"/>
  <c r="O39"/>
  <c r="N39"/>
  <c r="M39"/>
  <c r="L39"/>
  <c r="K39"/>
  <c r="J39"/>
  <c r="I39"/>
  <c r="H39"/>
  <c r="G39"/>
  <c r="F39"/>
  <c r="E39"/>
  <c r="D39"/>
  <c r="C39"/>
  <c r="B39"/>
  <c r="S39" i="18"/>
  <c r="R39"/>
  <c r="Q39"/>
  <c r="P39"/>
  <c r="O39"/>
  <c r="N39"/>
  <c r="M39"/>
  <c r="L39"/>
  <c r="K39"/>
  <c r="J39"/>
  <c r="I39"/>
  <c r="H39"/>
  <c r="G39"/>
  <c r="F39"/>
  <c r="E39"/>
  <c r="D39"/>
  <c r="C39"/>
  <c r="B39"/>
  <c r="S39" i="19"/>
  <c r="R39"/>
  <c r="Q39"/>
  <c r="P39"/>
  <c r="O39"/>
  <c r="N39"/>
  <c r="M39"/>
  <c r="L39"/>
  <c r="K39"/>
  <c r="J39"/>
  <c r="I39"/>
  <c r="H39"/>
  <c r="G39"/>
  <c r="F39"/>
  <c r="E39"/>
  <c r="D39"/>
  <c r="C39"/>
  <c r="B39"/>
  <c r="S39" i="20"/>
  <c r="R39"/>
  <c r="Q39"/>
  <c r="P39"/>
  <c r="O39"/>
  <c r="N39"/>
  <c r="M39"/>
  <c r="L39"/>
  <c r="K39"/>
  <c r="J39"/>
  <c r="I39"/>
  <c r="H39"/>
  <c r="G39"/>
  <c r="F39"/>
  <c r="E39"/>
  <c r="D39"/>
  <c r="C39"/>
  <c r="B39"/>
  <c r="S39" i="21"/>
  <c r="R39"/>
  <c r="Q39"/>
  <c r="P39"/>
  <c r="O39"/>
  <c r="N39"/>
  <c r="M39"/>
  <c r="L39"/>
  <c r="K39"/>
  <c r="J39"/>
  <c r="I39"/>
  <c r="H39"/>
  <c r="G39"/>
  <c r="F39"/>
  <c r="E39"/>
  <c r="D39"/>
  <c r="C39"/>
  <c r="B39"/>
  <c r="S39" i="22"/>
  <c r="R39"/>
  <c r="Q39"/>
  <c r="P39"/>
  <c r="O39"/>
  <c r="N39"/>
  <c r="M39"/>
  <c r="L39"/>
  <c r="K39"/>
  <c r="J39"/>
  <c r="I39"/>
  <c r="H39"/>
  <c r="G39"/>
  <c r="F39"/>
  <c r="E39"/>
  <c r="D39"/>
  <c r="C39"/>
  <c r="B39"/>
  <c r="S39" i="23"/>
  <c r="R39"/>
  <c r="Q39"/>
  <c r="P39"/>
  <c r="O39"/>
  <c r="N39"/>
  <c r="M39"/>
  <c r="L39"/>
  <c r="K39"/>
  <c r="J39"/>
  <c r="I39"/>
  <c r="H39"/>
  <c r="G39"/>
  <c r="F39"/>
  <c r="E39"/>
  <c r="D39"/>
  <c r="C39"/>
  <c r="B39"/>
  <c r="S39" i="24"/>
  <c r="R39"/>
  <c r="Q39"/>
  <c r="P39"/>
  <c r="O39"/>
  <c r="N39"/>
  <c r="M39"/>
  <c r="L39"/>
  <c r="K39"/>
  <c r="J39"/>
  <c r="I39"/>
  <c r="H39"/>
  <c r="G39"/>
  <c r="F39"/>
  <c r="E39"/>
  <c r="D39"/>
  <c r="C39"/>
  <c r="B39"/>
  <c r="S39" i="25"/>
  <c r="R39"/>
  <c r="Q39"/>
  <c r="P39"/>
  <c r="O39"/>
  <c r="N39"/>
  <c r="M39"/>
  <c r="L39"/>
  <c r="K39"/>
  <c r="J39"/>
  <c r="I39"/>
  <c r="H39"/>
  <c r="G39"/>
  <c r="F39"/>
  <c r="E39"/>
  <c r="D39"/>
  <c r="C39"/>
  <c r="B39"/>
  <c r="S39" i="26"/>
  <c r="R39"/>
  <c r="Q39"/>
  <c r="P39"/>
  <c r="O39"/>
  <c r="N39"/>
  <c r="M39"/>
  <c r="L39"/>
  <c r="K39"/>
  <c r="J39"/>
  <c r="I39"/>
  <c r="H39"/>
  <c r="G39"/>
  <c r="F39"/>
  <c r="E39"/>
  <c r="D39"/>
  <c r="C39"/>
  <c r="B39"/>
  <c r="S39" i="27"/>
  <c r="R39"/>
  <c r="Q39"/>
  <c r="P39"/>
  <c r="O39"/>
  <c r="N39"/>
  <c r="M39"/>
  <c r="L39"/>
  <c r="K39"/>
  <c r="J39"/>
  <c r="I39"/>
  <c r="H39"/>
  <c r="G39"/>
  <c r="F39"/>
  <c r="E39"/>
  <c r="D39"/>
  <c r="C39"/>
  <c r="B39"/>
  <c r="S39" i="28"/>
  <c r="R39"/>
  <c r="Q39"/>
  <c r="P39"/>
  <c r="O39"/>
  <c r="N39"/>
  <c r="M39"/>
  <c r="L39"/>
  <c r="K39"/>
  <c r="J39"/>
  <c r="I39"/>
  <c r="H39"/>
  <c r="G39"/>
  <c r="F39"/>
  <c r="E39"/>
  <c r="D39"/>
  <c r="C39"/>
  <c r="B39"/>
  <c r="S39" i="29"/>
  <c r="R39"/>
  <c r="Q39"/>
  <c r="P39"/>
  <c r="O39"/>
  <c r="N39"/>
  <c r="M39"/>
  <c r="L39"/>
  <c r="K39"/>
  <c r="J39"/>
  <c r="I39"/>
  <c r="H39"/>
  <c r="G39"/>
  <c r="F39"/>
  <c r="E39"/>
  <c r="D39"/>
  <c r="C39"/>
  <c r="B39"/>
  <c r="S39" i="30"/>
  <c r="R39"/>
  <c r="Q39"/>
  <c r="P39"/>
  <c r="O39"/>
  <c r="N39"/>
  <c r="M39"/>
  <c r="L39"/>
  <c r="K39"/>
  <c r="J39"/>
  <c r="I39"/>
  <c r="H39"/>
  <c r="G39"/>
  <c r="F39"/>
  <c r="E39"/>
  <c r="D39"/>
  <c r="C39"/>
  <c r="B39"/>
  <c r="S39" i="31"/>
  <c r="R39"/>
  <c r="Q39"/>
  <c r="P39"/>
  <c r="O39"/>
  <c r="N39"/>
  <c r="M39"/>
  <c r="L39"/>
  <c r="K39"/>
  <c r="J39"/>
  <c r="I39"/>
  <c r="H39"/>
  <c r="G39"/>
  <c r="F39"/>
  <c r="E39"/>
  <c r="D39"/>
  <c r="C39"/>
  <c r="B39"/>
  <c r="S39" i="32"/>
  <c r="R39"/>
  <c r="Q39"/>
  <c r="P39"/>
  <c r="O39"/>
  <c r="N39"/>
  <c r="M39"/>
  <c r="L39"/>
  <c r="K39"/>
  <c r="J39"/>
  <c r="I39"/>
  <c r="H39"/>
  <c r="G39"/>
  <c r="F39"/>
  <c r="E39"/>
  <c r="D39"/>
  <c r="C39"/>
  <c r="B39"/>
  <c r="S39" i="2"/>
  <c r="R39"/>
  <c r="Q39"/>
  <c r="P39"/>
  <c r="O39"/>
  <c r="N39"/>
  <c r="M39"/>
  <c r="L39"/>
  <c r="K39"/>
  <c r="J39"/>
  <c r="I39"/>
  <c r="H39"/>
  <c r="G39"/>
  <c r="F39"/>
  <c r="E39"/>
  <c r="D39"/>
  <c r="C39"/>
  <c r="B39"/>
  <c r="S38" i="3"/>
  <c r="R38"/>
  <c r="Q38"/>
  <c r="P38"/>
  <c r="O38"/>
  <c r="N38"/>
  <c r="M38"/>
  <c r="L38"/>
  <c r="K38"/>
  <c r="J38"/>
  <c r="I38"/>
  <c r="H38"/>
  <c r="G38"/>
  <c r="F38"/>
  <c r="E38"/>
  <c r="D38"/>
  <c r="C38"/>
  <c r="B38"/>
  <c r="S38" i="4"/>
  <c r="R38"/>
  <c r="Q38"/>
  <c r="P38"/>
  <c r="O38"/>
  <c r="N38"/>
  <c r="M38"/>
  <c r="L38"/>
  <c r="K38"/>
  <c r="J38"/>
  <c r="I38"/>
  <c r="H38"/>
  <c r="G38"/>
  <c r="F38"/>
  <c r="E38"/>
  <c r="D38"/>
  <c r="C38"/>
  <c r="B38"/>
  <c r="S38" i="5"/>
  <c r="R38"/>
  <c r="Q38"/>
  <c r="P38"/>
  <c r="O38"/>
  <c r="N38"/>
  <c r="M38"/>
  <c r="L38"/>
  <c r="K38"/>
  <c r="J38"/>
  <c r="I38"/>
  <c r="H38"/>
  <c r="G38"/>
  <c r="F38"/>
  <c r="E38"/>
  <c r="D38"/>
  <c r="C38"/>
  <c r="B38"/>
  <c r="S38" i="6"/>
  <c r="R38"/>
  <c r="Q38"/>
  <c r="P38"/>
  <c r="O38"/>
  <c r="N38"/>
  <c r="M38"/>
  <c r="L38"/>
  <c r="K38"/>
  <c r="J38"/>
  <c r="I38"/>
  <c r="H38"/>
  <c r="G38"/>
  <c r="F38"/>
  <c r="E38"/>
  <c r="D38"/>
  <c r="C38"/>
  <c r="B38"/>
  <c r="S38" i="7"/>
  <c r="R38"/>
  <c r="Q38"/>
  <c r="P38"/>
  <c r="O38"/>
  <c r="N38"/>
  <c r="M38"/>
  <c r="L38"/>
  <c r="K38"/>
  <c r="J38"/>
  <c r="I38"/>
  <c r="H38"/>
  <c r="G38"/>
  <c r="F38"/>
  <c r="E38"/>
  <c r="D38"/>
  <c r="C38"/>
  <c r="B38"/>
  <c r="S38" i="8"/>
  <c r="R38"/>
  <c r="Q38"/>
  <c r="P38"/>
  <c r="O38"/>
  <c r="N38"/>
  <c r="M38"/>
  <c r="L38"/>
  <c r="K38"/>
  <c r="J38"/>
  <c r="I38"/>
  <c r="H38"/>
  <c r="G38"/>
  <c r="F38"/>
  <c r="E38"/>
  <c r="D38"/>
  <c r="C38"/>
  <c r="B38"/>
  <c r="S38" i="9"/>
  <c r="R38"/>
  <c r="Q38"/>
  <c r="P38"/>
  <c r="O38"/>
  <c r="N38"/>
  <c r="M38"/>
  <c r="L38"/>
  <c r="K38"/>
  <c r="J38"/>
  <c r="I38"/>
  <c r="H38"/>
  <c r="G38"/>
  <c r="F38"/>
  <c r="E38"/>
  <c r="D38"/>
  <c r="C38"/>
  <c r="B38"/>
  <c r="S38" i="10"/>
  <c r="R38"/>
  <c r="Q38"/>
  <c r="P38"/>
  <c r="O38"/>
  <c r="N38"/>
  <c r="M38"/>
  <c r="L38"/>
  <c r="K38"/>
  <c r="J38"/>
  <c r="I38"/>
  <c r="H38"/>
  <c r="G38"/>
  <c r="F38"/>
  <c r="E38"/>
  <c r="D38"/>
  <c r="C38"/>
  <c r="B38"/>
  <c r="S38" i="11"/>
  <c r="R38"/>
  <c r="Q38"/>
  <c r="P38"/>
  <c r="O38"/>
  <c r="N38"/>
  <c r="M38"/>
  <c r="L38"/>
  <c r="K38"/>
  <c r="J38"/>
  <c r="I38"/>
  <c r="H38"/>
  <c r="G38"/>
  <c r="F38"/>
  <c r="E38"/>
  <c r="D38"/>
  <c r="C38"/>
  <c r="B38"/>
  <c r="S38" i="12"/>
  <c r="R38"/>
  <c r="Q38"/>
  <c r="P38"/>
  <c r="O38"/>
  <c r="N38"/>
  <c r="M38"/>
  <c r="L38"/>
  <c r="K38"/>
  <c r="J38"/>
  <c r="I38"/>
  <c r="H38"/>
  <c r="G38"/>
  <c r="F38"/>
  <c r="E38"/>
  <c r="D38"/>
  <c r="C38"/>
  <c r="B38"/>
  <c r="S38" i="13"/>
  <c r="R38"/>
  <c r="Q38"/>
  <c r="P38"/>
  <c r="O38"/>
  <c r="N38"/>
  <c r="M38"/>
  <c r="L38"/>
  <c r="K38"/>
  <c r="J38"/>
  <c r="I38"/>
  <c r="H38"/>
  <c r="G38"/>
  <c r="F38"/>
  <c r="E38"/>
  <c r="D38"/>
  <c r="C38"/>
  <c r="B38"/>
  <c r="S38" i="14"/>
  <c r="R38"/>
  <c r="Q38"/>
  <c r="P38"/>
  <c r="O38"/>
  <c r="N38"/>
  <c r="M38"/>
  <c r="L38"/>
  <c r="K38"/>
  <c r="J38"/>
  <c r="I38"/>
  <c r="H38"/>
  <c r="G38"/>
  <c r="F38"/>
  <c r="E38"/>
  <c r="D38"/>
  <c r="C38"/>
  <c r="B38"/>
  <c r="S38" i="15"/>
  <c r="R38"/>
  <c r="Q38"/>
  <c r="P38"/>
  <c r="O38"/>
  <c r="N38"/>
  <c r="M38"/>
  <c r="L38"/>
  <c r="K38"/>
  <c r="J38"/>
  <c r="I38"/>
  <c r="H38"/>
  <c r="G38"/>
  <c r="F38"/>
  <c r="E38"/>
  <c r="D38"/>
  <c r="C38"/>
  <c r="B38"/>
  <c r="S38" i="16"/>
  <c r="R38"/>
  <c r="Q38"/>
  <c r="P38"/>
  <c r="O38"/>
  <c r="N38"/>
  <c r="M38"/>
  <c r="L38"/>
  <c r="K38"/>
  <c r="J38"/>
  <c r="I38"/>
  <c r="H38"/>
  <c r="G38"/>
  <c r="F38"/>
  <c r="E38"/>
  <c r="D38"/>
  <c r="C38"/>
  <c r="B38"/>
  <c r="S38" i="17"/>
  <c r="R38"/>
  <c r="Q38"/>
  <c r="P38"/>
  <c r="O38"/>
  <c r="N38"/>
  <c r="M38"/>
  <c r="L38"/>
  <c r="K38"/>
  <c r="J38"/>
  <c r="I38"/>
  <c r="H38"/>
  <c r="G38"/>
  <c r="F38"/>
  <c r="E38"/>
  <c r="D38"/>
  <c r="C38"/>
  <c r="B38"/>
  <c r="S38" i="18"/>
  <c r="R38"/>
  <c r="Q38"/>
  <c r="P38"/>
  <c r="O38"/>
  <c r="N38"/>
  <c r="M38"/>
  <c r="L38"/>
  <c r="K38"/>
  <c r="J38"/>
  <c r="I38"/>
  <c r="H38"/>
  <c r="G38"/>
  <c r="F38"/>
  <c r="E38"/>
  <c r="D38"/>
  <c r="C38"/>
  <c r="B38"/>
  <c r="S38" i="19"/>
  <c r="R38"/>
  <c r="Q38"/>
  <c r="P38"/>
  <c r="O38"/>
  <c r="N38"/>
  <c r="M38"/>
  <c r="L38"/>
  <c r="K38"/>
  <c r="J38"/>
  <c r="I38"/>
  <c r="H38"/>
  <c r="G38"/>
  <c r="F38"/>
  <c r="E38"/>
  <c r="D38"/>
  <c r="C38"/>
  <c r="B38"/>
  <c r="S38" i="20"/>
  <c r="R38"/>
  <c r="Q38"/>
  <c r="P38"/>
  <c r="O38"/>
  <c r="N38"/>
  <c r="M38"/>
  <c r="L38"/>
  <c r="K38"/>
  <c r="J38"/>
  <c r="I38"/>
  <c r="H38"/>
  <c r="G38"/>
  <c r="F38"/>
  <c r="E38"/>
  <c r="D38"/>
  <c r="C38"/>
  <c r="B38"/>
  <c r="S38" i="21"/>
  <c r="R38"/>
  <c r="Q38"/>
  <c r="P38"/>
  <c r="O38"/>
  <c r="N38"/>
  <c r="M38"/>
  <c r="L38"/>
  <c r="K38"/>
  <c r="J38"/>
  <c r="I38"/>
  <c r="H38"/>
  <c r="G38"/>
  <c r="F38"/>
  <c r="E38"/>
  <c r="D38"/>
  <c r="C38"/>
  <c r="B38"/>
  <c r="S38" i="22"/>
  <c r="R38"/>
  <c r="Q38"/>
  <c r="P38"/>
  <c r="O38"/>
  <c r="N38"/>
  <c r="M38"/>
  <c r="L38"/>
  <c r="K38"/>
  <c r="J38"/>
  <c r="I38"/>
  <c r="H38"/>
  <c r="G38"/>
  <c r="F38"/>
  <c r="E38"/>
  <c r="D38"/>
  <c r="C38"/>
  <c r="B38"/>
  <c r="S38" i="23"/>
  <c r="R38"/>
  <c r="Q38"/>
  <c r="P38"/>
  <c r="O38"/>
  <c r="N38"/>
  <c r="M38"/>
  <c r="L38"/>
  <c r="K38"/>
  <c r="J38"/>
  <c r="I38"/>
  <c r="H38"/>
  <c r="G38"/>
  <c r="F38"/>
  <c r="E38"/>
  <c r="D38"/>
  <c r="C38"/>
  <c r="B38"/>
  <c r="S38" i="24"/>
  <c r="R38"/>
  <c r="Q38"/>
  <c r="P38"/>
  <c r="O38"/>
  <c r="N38"/>
  <c r="M38"/>
  <c r="L38"/>
  <c r="K38"/>
  <c r="J38"/>
  <c r="I38"/>
  <c r="H38"/>
  <c r="G38"/>
  <c r="F38"/>
  <c r="E38"/>
  <c r="D38"/>
  <c r="C38"/>
  <c r="B38"/>
  <c r="S38" i="25"/>
  <c r="R38"/>
  <c r="Q38"/>
  <c r="P38"/>
  <c r="O38"/>
  <c r="N38"/>
  <c r="M38"/>
  <c r="L38"/>
  <c r="K38"/>
  <c r="J38"/>
  <c r="I38"/>
  <c r="H38"/>
  <c r="G38"/>
  <c r="F38"/>
  <c r="E38"/>
  <c r="D38"/>
  <c r="C38"/>
  <c r="B38"/>
  <c r="S38" i="26"/>
  <c r="R38"/>
  <c r="Q38"/>
  <c r="P38"/>
  <c r="O38"/>
  <c r="N38"/>
  <c r="M38"/>
  <c r="L38"/>
  <c r="K38"/>
  <c r="J38"/>
  <c r="I38"/>
  <c r="H38"/>
  <c r="G38"/>
  <c r="F38"/>
  <c r="E38"/>
  <c r="D38"/>
  <c r="C38"/>
  <c r="B38"/>
  <c r="S38" i="27"/>
  <c r="R38"/>
  <c r="Q38"/>
  <c r="P38"/>
  <c r="O38"/>
  <c r="N38"/>
  <c r="M38"/>
  <c r="L38"/>
  <c r="K38"/>
  <c r="J38"/>
  <c r="I38"/>
  <c r="H38"/>
  <c r="G38"/>
  <c r="F38"/>
  <c r="E38"/>
  <c r="D38"/>
  <c r="C38"/>
  <c r="B38"/>
  <c r="S38" i="28"/>
  <c r="R38"/>
  <c r="Q38"/>
  <c r="P38"/>
  <c r="O38"/>
  <c r="N38"/>
  <c r="M38"/>
  <c r="L38"/>
  <c r="K38"/>
  <c r="J38"/>
  <c r="I38"/>
  <c r="H38"/>
  <c r="G38"/>
  <c r="F38"/>
  <c r="E38"/>
  <c r="D38"/>
  <c r="C38"/>
  <c r="B38"/>
  <c r="S38" i="29"/>
  <c r="R38"/>
  <c r="Q38"/>
  <c r="P38"/>
  <c r="O38"/>
  <c r="N38"/>
  <c r="M38"/>
  <c r="L38"/>
  <c r="K38"/>
  <c r="J38"/>
  <c r="I38"/>
  <c r="H38"/>
  <c r="G38"/>
  <c r="F38"/>
  <c r="E38"/>
  <c r="D38"/>
  <c r="C38"/>
  <c r="B38"/>
  <c r="S38" i="30"/>
  <c r="R38"/>
  <c r="Q38"/>
  <c r="P38"/>
  <c r="O38"/>
  <c r="N38"/>
  <c r="M38"/>
  <c r="L38"/>
  <c r="K38"/>
  <c r="J38"/>
  <c r="I38"/>
  <c r="H38"/>
  <c r="G38"/>
  <c r="F38"/>
  <c r="E38"/>
  <c r="D38"/>
  <c r="C38"/>
  <c r="B38"/>
  <c r="S38" i="31"/>
  <c r="R38"/>
  <c r="Q38"/>
  <c r="P38"/>
  <c r="O38"/>
  <c r="N38"/>
  <c r="M38"/>
  <c r="L38"/>
  <c r="K38"/>
  <c r="J38"/>
  <c r="I38"/>
  <c r="H38"/>
  <c r="G38"/>
  <c r="F38"/>
  <c r="E38"/>
  <c r="D38"/>
  <c r="C38"/>
  <c r="B38"/>
  <c r="S38" i="32"/>
  <c r="R38"/>
  <c r="Q38"/>
  <c r="P38"/>
  <c r="O38"/>
  <c r="N38"/>
  <c r="M38"/>
  <c r="L38"/>
  <c r="K38"/>
  <c r="J38"/>
  <c r="I38"/>
  <c r="H38"/>
  <c r="G38"/>
  <c r="F38"/>
  <c r="E38"/>
  <c r="D38"/>
  <c r="C38"/>
  <c r="B38"/>
  <c r="S38" i="2"/>
  <c r="R38"/>
  <c r="Q38"/>
  <c r="P38"/>
  <c r="O38"/>
  <c r="N38"/>
  <c r="M38"/>
  <c r="L38"/>
  <c r="K38"/>
  <c r="J38"/>
  <c r="I38"/>
  <c r="H38"/>
  <c r="G38"/>
  <c r="F38"/>
  <c r="E38"/>
  <c r="D38"/>
  <c r="C38"/>
  <c r="B38"/>
  <c r="S37" i="3"/>
  <c r="R37"/>
  <c r="Q37"/>
  <c r="P37"/>
  <c r="O37"/>
  <c r="N37"/>
  <c r="M37"/>
  <c r="L37"/>
  <c r="K37"/>
  <c r="J37"/>
  <c r="I37"/>
  <c r="H37"/>
  <c r="G37"/>
  <c r="F37"/>
  <c r="E37"/>
  <c r="D37"/>
  <c r="C37"/>
  <c r="B37"/>
  <c r="S37" i="4"/>
  <c r="R37"/>
  <c r="Q37"/>
  <c r="P37"/>
  <c r="O37"/>
  <c r="N37"/>
  <c r="M37"/>
  <c r="L37"/>
  <c r="K37"/>
  <c r="J37"/>
  <c r="I37"/>
  <c r="H37"/>
  <c r="G37"/>
  <c r="F37"/>
  <c r="E37"/>
  <c r="D37"/>
  <c r="C37"/>
  <c r="B37"/>
  <c r="S37" i="5"/>
  <c r="R37"/>
  <c r="Q37"/>
  <c r="P37"/>
  <c r="O37"/>
  <c r="N37"/>
  <c r="M37"/>
  <c r="L37"/>
  <c r="K37"/>
  <c r="J37"/>
  <c r="I37"/>
  <c r="H37"/>
  <c r="G37"/>
  <c r="F37"/>
  <c r="E37"/>
  <c r="D37"/>
  <c r="C37"/>
  <c r="B37"/>
  <c r="S37" i="6"/>
  <c r="R37"/>
  <c r="Q37"/>
  <c r="P37"/>
  <c r="O37"/>
  <c r="N37"/>
  <c r="M37"/>
  <c r="L37"/>
  <c r="K37"/>
  <c r="J37"/>
  <c r="I37"/>
  <c r="H37"/>
  <c r="G37"/>
  <c r="F37"/>
  <c r="E37"/>
  <c r="D37"/>
  <c r="C37"/>
  <c r="B37"/>
  <c r="S37" i="7"/>
  <c r="R37"/>
  <c r="Q37"/>
  <c r="P37"/>
  <c r="O37"/>
  <c r="N37"/>
  <c r="M37"/>
  <c r="L37"/>
  <c r="K37"/>
  <c r="J37"/>
  <c r="I37"/>
  <c r="H37"/>
  <c r="G37"/>
  <c r="F37"/>
  <c r="E37"/>
  <c r="D37"/>
  <c r="C37"/>
  <c r="B37"/>
  <c r="S37" i="8"/>
  <c r="R37"/>
  <c r="Q37"/>
  <c r="P37"/>
  <c r="O37"/>
  <c r="N37"/>
  <c r="M37"/>
  <c r="L37"/>
  <c r="K37"/>
  <c r="J37"/>
  <c r="I37"/>
  <c r="H37"/>
  <c r="G37"/>
  <c r="F37"/>
  <c r="E37"/>
  <c r="D37"/>
  <c r="C37"/>
  <c r="B37"/>
  <c r="S37" i="9"/>
  <c r="R37"/>
  <c r="Q37"/>
  <c r="P37"/>
  <c r="O37"/>
  <c r="N37"/>
  <c r="M37"/>
  <c r="L37"/>
  <c r="K37"/>
  <c r="J37"/>
  <c r="I37"/>
  <c r="H37"/>
  <c r="G37"/>
  <c r="F37"/>
  <c r="E37"/>
  <c r="D37"/>
  <c r="C37"/>
  <c r="B37"/>
  <c r="S37" i="10"/>
  <c r="R37"/>
  <c r="Q37"/>
  <c r="P37"/>
  <c r="O37"/>
  <c r="N37"/>
  <c r="M37"/>
  <c r="L37"/>
  <c r="K37"/>
  <c r="J37"/>
  <c r="I37"/>
  <c r="H37"/>
  <c r="G37"/>
  <c r="F37"/>
  <c r="E37"/>
  <c r="D37"/>
  <c r="C37"/>
  <c r="B37"/>
  <c r="S37" i="11"/>
  <c r="R37"/>
  <c r="Q37"/>
  <c r="P37"/>
  <c r="O37"/>
  <c r="N37"/>
  <c r="M37"/>
  <c r="L37"/>
  <c r="K37"/>
  <c r="J37"/>
  <c r="I37"/>
  <c r="H37"/>
  <c r="G37"/>
  <c r="F37"/>
  <c r="E37"/>
  <c r="D37"/>
  <c r="C37"/>
  <c r="B37"/>
  <c r="S37" i="12"/>
  <c r="R37"/>
  <c r="Q37"/>
  <c r="P37"/>
  <c r="O37"/>
  <c r="N37"/>
  <c r="M37"/>
  <c r="L37"/>
  <c r="K37"/>
  <c r="J37"/>
  <c r="I37"/>
  <c r="H37"/>
  <c r="G37"/>
  <c r="F37"/>
  <c r="E37"/>
  <c r="D37"/>
  <c r="C37"/>
  <c r="B37"/>
  <c r="S37" i="13"/>
  <c r="R37"/>
  <c r="Q37"/>
  <c r="P37"/>
  <c r="O37"/>
  <c r="N37"/>
  <c r="M37"/>
  <c r="L37"/>
  <c r="K37"/>
  <c r="J37"/>
  <c r="I37"/>
  <c r="H37"/>
  <c r="G37"/>
  <c r="F37"/>
  <c r="E37"/>
  <c r="D37"/>
  <c r="C37"/>
  <c r="B37"/>
  <c r="S37" i="14"/>
  <c r="R37"/>
  <c r="Q37"/>
  <c r="P37"/>
  <c r="O37"/>
  <c r="N37"/>
  <c r="M37"/>
  <c r="L37"/>
  <c r="K37"/>
  <c r="J37"/>
  <c r="I37"/>
  <c r="H37"/>
  <c r="G37"/>
  <c r="F37"/>
  <c r="E37"/>
  <c r="D37"/>
  <c r="C37"/>
  <c r="B37"/>
  <c r="S37" i="15"/>
  <c r="R37"/>
  <c r="Q37"/>
  <c r="P37"/>
  <c r="O37"/>
  <c r="N37"/>
  <c r="M37"/>
  <c r="L37"/>
  <c r="K37"/>
  <c r="J37"/>
  <c r="I37"/>
  <c r="H37"/>
  <c r="G37"/>
  <c r="F37"/>
  <c r="E37"/>
  <c r="D37"/>
  <c r="C37"/>
  <c r="B37"/>
  <c r="S37" i="16"/>
  <c r="R37"/>
  <c r="Q37"/>
  <c r="P37"/>
  <c r="O37"/>
  <c r="N37"/>
  <c r="M37"/>
  <c r="L37"/>
  <c r="K37"/>
  <c r="J37"/>
  <c r="I37"/>
  <c r="H37"/>
  <c r="G37"/>
  <c r="F37"/>
  <c r="E37"/>
  <c r="D37"/>
  <c r="C37"/>
  <c r="B37"/>
  <c r="S37" i="17"/>
  <c r="R37"/>
  <c r="Q37"/>
  <c r="P37"/>
  <c r="O37"/>
  <c r="N37"/>
  <c r="M37"/>
  <c r="L37"/>
  <c r="K37"/>
  <c r="J37"/>
  <c r="I37"/>
  <c r="H37"/>
  <c r="G37"/>
  <c r="F37"/>
  <c r="E37"/>
  <c r="D37"/>
  <c r="C37"/>
  <c r="B37"/>
  <c r="S37" i="18"/>
  <c r="R37"/>
  <c r="Q37"/>
  <c r="P37"/>
  <c r="O37"/>
  <c r="N37"/>
  <c r="M37"/>
  <c r="L37"/>
  <c r="K37"/>
  <c r="J37"/>
  <c r="I37"/>
  <c r="H37"/>
  <c r="G37"/>
  <c r="F37"/>
  <c r="E37"/>
  <c r="D37"/>
  <c r="C37"/>
  <c r="B37"/>
  <c r="S37" i="19"/>
  <c r="R37"/>
  <c r="Q37"/>
  <c r="P37"/>
  <c r="O37"/>
  <c r="N37"/>
  <c r="M37"/>
  <c r="L37"/>
  <c r="K37"/>
  <c r="J37"/>
  <c r="I37"/>
  <c r="H37"/>
  <c r="G37"/>
  <c r="F37"/>
  <c r="E37"/>
  <c r="D37"/>
  <c r="C37"/>
  <c r="B37"/>
  <c r="S37" i="20"/>
  <c r="R37"/>
  <c r="Q37"/>
  <c r="P37"/>
  <c r="O37"/>
  <c r="N37"/>
  <c r="M37"/>
  <c r="L37"/>
  <c r="K37"/>
  <c r="J37"/>
  <c r="I37"/>
  <c r="H37"/>
  <c r="G37"/>
  <c r="F37"/>
  <c r="E37"/>
  <c r="D37"/>
  <c r="C37"/>
  <c r="B37"/>
  <c r="S37" i="21"/>
  <c r="R37"/>
  <c r="Q37"/>
  <c r="P37"/>
  <c r="O37"/>
  <c r="N37"/>
  <c r="M37"/>
  <c r="L37"/>
  <c r="K37"/>
  <c r="J37"/>
  <c r="I37"/>
  <c r="H37"/>
  <c r="G37"/>
  <c r="F37"/>
  <c r="E37"/>
  <c r="D37"/>
  <c r="C37"/>
  <c r="B37"/>
  <c r="S37" i="22"/>
  <c r="R37"/>
  <c r="Q37"/>
  <c r="P37"/>
  <c r="O37"/>
  <c r="N37"/>
  <c r="M37"/>
  <c r="L37"/>
  <c r="K37"/>
  <c r="J37"/>
  <c r="I37"/>
  <c r="H37"/>
  <c r="G37"/>
  <c r="F37"/>
  <c r="E37"/>
  <c r="D37"/>
  <c r="C37"/>
  <c r="B37"/>
  <c r="S37" i="23"/>
  <c r="R37"/>
  <c r="Q37"/>
  <c r="P37"/>
  <c r="O37"/>
  <c r="N37"/>
  <c r="M37"/>
  <c r="L37"/>
  <c r="K37"/>
  <c r="J37"/>
  <c r="I37"/>
  <c r="H37"/>
  <c r="G37"/>
  <c r="F37"/>
  <c r="E37"/>
  <c r="D37"/>
  <c r="C37"/>
  <c r="B37"/>
  <c r="S37" i="24"/>
  <c r="R37"/>
  <c r="Q37"/>
  <c r="P37"/>
  <c r="O37"/>
  <c r="N37"/>
  <c r="M37"/>
  <c r="L37"/>
  <c r="K37"/>
  <c r="J37"/>
  <c r="I37"/>
  <c r="H37"/>
  <c r="G37"/>
  <c r="F37"/>
  <c r="E37"/>
  <c r="D37"/>
  <c r="C37"/>
  <c r="B37"/>
  <c r="S37" i="25"/>
  <c r="R37"/>
  <c r="Q37"/>
  <c r="P37"/>
  <c r="O37"/>
  <c r="N37"/>
  <c r="M37"/>
  <c r="L37"/>
  <c r="K37"/>
  <c r="J37"/>
  <c r="I37"/>
  <c r="H37"/>
  <c r="G37"/>
  <c r="F37"/>
  <c r="E37"/>
  <c r="D37"/>
  <c r="C37"/>
  <c r="B37"/>
  <c r="S37" i="26"/>
  <c r="R37"/>
  <c r="Q37"/>
  <c r="P37"/>
  <c r="O37"/>
  <c r="N37"/>
  <c r="M37"/>
  <c r="L37"/>
  <c r="K37"/>
  <c r="J37"/>
  <c r="I37"/>
  <c r="H37"/>
  <c r="G37"/>
  <c r="F37"/>
  <c r="E37"/>
  <c r="D37"/>
  <c r="C37"/>
  <c r="B37"/>
  <c r="S37" i="27"/>
  <c r="R37"/>
  <c r="Q37"/>
  <c r="P37"/>
  <c r="O37"/>
  <c r="N37"/>
  <c r="M37"/>
  <c r="L37"/>
  <c r="K37"/>
  <c r="J37"/>
  <c r="I37"/>
  <c r="H37"/>
  <c r="G37"/>
  <c r="F37"/>
  <c r="E37"/>
  <c r="D37"/>
  <c r="C37"/>
  <c r="B37"/>
  <c r="S37" i="28"/>
  <c r="R37"/>
  <c r="Q37"/>
  <c r="P37"/>
  <c r="O37"/>
  <c r="N37"/>
  <c r="M37"/>
  <c r="L37"/>
  <c r="K37"/>
  <c r="J37"/>
  <c r="I37"/>
  <c r="H37"/>
  <c r="G37"/>
  <c r="F37"/>
  <c r="E37"/>
  <c r="D37"/>
  <c r="C37"/>
  <c r="B37"/>
  <c r="S37" i="29"/>
  <c r="R37"/>
  <c r="Q37"/>
  <c r="P37"/>
  <c r="O37"/>
  <c r="N37"/>
  <c r="M37"/>
  <c r="L37"/>
  <c r="K37"/>
  <c r="J37"/>
  <c r="I37"/>
  <c r="H37"/>
  <c r="G37"/>
  <c r="F37"/>
  <c r="E37"/>
  <c r="D37"/>
  <c r="C37"/>
  <c r="B37"/>
  <c r="S37" i="30"/>
  <c r="R37"/>
  <c r="Q37"/>
  <c r="P37"/>
  <c r="O37"/>
  <c r="N37"/>
  <c r="M37"/>
  <c r="L37"/>
  <c r="K37"/>
  <c r="J37"/>
  <c r="I37"/>
  <c r="H37"/>
  <c r="G37"/>
  <c r="F37"/>
  <c r="E37"/>
  <c r="D37"/>
  <c r="C37"/>
  <c r="B37"/>
  <c r="S37" i="31"/>
  <c r="R37"/>
  <c r="Q37"/>
  <c r="P37"/>
  <c r="O37"/>
  <c r="N37"/>
  <c r="M37"/>
  <c r="L37"/>
  <c r="K37"/>
  <c r="J37"/>
  <c r="I37"/>
  <c r="H37"/>
  <c r="G37"/>
  <c r="F37"/>
  <c r="E37"/>
  <c r="D37"/>
  <c r="C37"/>
  <c r="B37"/>
  <c r="S37" i="32"/>
  <c r="R37"/>
  <c r="Q37"/>
  <c r="P37"/>
  <c r="O37"/>
  <c r="N37"/>
  <c r="M37"/>
  <c r="L37"/>
  <c r="K37"/>
  <c r="J37"/>
  <c r="I37"/>
  <c r="H37"/>
  <c r="G37"/>
  <c r="F37"/>
  <c r="E37"/>
  <c r="D37"/>
  <c r="C37"/>
  <c r="B37"/>
  <c r="S37" i="2"/>
  <c r="R37"/>
  <c r="Q37"/>
  <c r="P37"/>
  <c r="O37"/>
  <c r="N37"/>
  <c r="M37"/>
  <c r="L37"/>
  <c r="K37"/>
  <c r="J37"/>
  <c r="I37"/>
  <c r="H37"/>
  <c r="G37"/>
  <c r="F37"/>
  <c r="E37"/>
  <c r="D37"/>
  <c r="C37"/>
  <c r="B37"/>
  <c r="S36" i="3"/>
  <c r="R36"/>
  <c r="Q36"/>
  <c r="P36"/>
  <c r="O36"/>
  <c r="N36"/>
  <c r="M36"/>
  <c r="L36"/>
  <c r="K36"/>
  <c r="J36"/>
  <c r="I36"/>
  <c r="H36"/>
  <c r="G36"/>
  <c r="F36"/>
  <c r="E36"/>
  <c r="D36"/>
  <c r="C36"/>
  <c r="B36"/>
  <c r="S36" i="4"/>
  <c r="R36"/>
  <c r="Q36"/>
  <c r="P36"/>
  <c r="O36"/>
  <c r="N36"/>
  <c r="M36"/>
  <c r="L36"/>
  <c r="K36"/>
  <c r="J36"/>
  <c r="I36"/>
  <c r="H36"/>
  <c r="G36"/>
  <c r="F36"/>
  <c r="E36"/>
  <c r="D36"/>
  <c r="C36"/>
  <c r="B36"/>
  <c r="S36" i="5"/>
  <c r="R36"/>
  <c r="Q36"/>
  <c r="P36"/>
  <c r="O36"/>
  <c r="N36"/>
  <c r="M36"/>
  <c r="L36"/>
  <c r="K36"/>
  <c r="J36"/>
  <c r="I36"/>
  <c r="H36"/>
  <c r="G36"/>
  <c r="F36"/>
  <c r="E36"/>
  <c r="D36"/>
  <c r="C36"/>
  <c r="B36"/>
  <c r="S36" i="6"/>
  <c r="R36"/>
  <c r="Q36"/>
  <c r="P36"/>
  <c r="O36"/>
  <c r="N36"/>
  <c r="M36"/>
  <c r="L36"/>
  <c r="K36"/>
  <c r="J36"/>
  <c r="I36"/>
  <c r="H36"/>
  <c r="G36"/>
  <c r="F36"/>
  <c r="E36"/>
  <c r="D36"/>
  <c r="C36"/>
  <c r="B36"/>
  <c r="S36" i="7"/>
  <c r="R36"/>
  <c r="Q36"/>
  <c r="P36"/>
  <c r="O36"/>
  <c r="N36"/>
  <c r="M36"/>
  <c r="L36"/>
  <c r="K36"/>
  <c r="J36"/>
  <c r="I36"/>
  <c r="H36"/>
  <c r="G36"/>
  <c r="F36"/>
  <c r="E36"/>
  <c r="D36"/>
  <c r="C36"/>
  <c r="B36"/>
  <c r="S36" i="8"/>
  <c r="R36"/>
  <c r="Q36"/>
  <c r="P36"/>
  <c r="O36"/>
  <c r="N36"/>
  <c r="M36"/>
  <c r="L36"/>
  <c r="K36"/>
  <c r="J36"/>
  <c r="I36"/>
  <c r="H36"/>
  <c r="G36"/>
  <c r="F36"/>
  <c r="E36"/>
  <c r="D36"/>
  <c r="C36"/>
  <c r="B36"/>
  <c r="S36" i="9"/>
  <c r="R36"/>
  <c r="Q36"/>
  <c r="P36"/>
  <c r="O36"/>
  <c r="N36"/>
  <c r="M36"/>
  <c r="L36"/>
  <c r="K36"/>
  <c r="J36"/>
  <c r="I36"/>
  <c r="H36"/>
  <c r="G36"/>
  <c r="F36"/>
  <c r="E36"/>
  <c r="D36"/>
  <c r="C36"/>
  <c r="B36"/>
  <c r="S36" i="10"/>
  <c r="R36"/>
  <c r="Q36"/>
  <c r="P36"/>
  <c r="O36"/>
  <c r="N36"/>
  <c r="M36"/>
  <c r="L36"/>
  <c r="K36"/>
  <c r="J36"/>
  <c r="I36"/>
  <c r="H36"/>
  <c r="G36"/>
  <c r="F36"/>
  <c r="E36"/>
  <c r="D36"/>
  <c r="C36"/>
  <c r="B36"/>
  <c r="S36" i="11"/>
  <c r="R36"/>
  <c r="Q36"/>
  <c r="P36"/>
  <c r="O36"/>
  <c r="N36"/>
  <c r="M36"/>
  <c r="L36"/>
  <c r="K36"/>
  <c r="J36"/>
  <c r="I36"/>
  <c r="H36"/>
  <c r="G36"/>
  <c r="F36"/>
  <c r="E36"/>
  <c r="D36"/>
  <c r="C36"/>
  <c r="B36"/>
  <c r="S36" i="12"/>
  <c r="R36"/>
  <c r="Q36"/>
  <c r="P36"/>
  <c r="O36"/>
  <c r="N36"/>
  <c r="M36"/>
  <c r="L36"/>
  <c r="K36"/>
  <c r="J36"/>
  <c r="I36"/>
  <c r="H36"/>
  <c r="G36"/>
  <c r="F36"/>
  <c r="E36"/>
  <c r="D36"/>
  <c r="C36"/>
  <c r="B36"/>
  <c r="S36" i="13"/>
  <c r="R36"/>
  <c r="Q36"/>
  <c r="P36"/>
  <c r="O36"/>
  <c r="N36"/>
  <c r="M36"/>
  <c r="L36"/>
  <c r="K36"/>
  <c r="J36"/>
  <c r="I36"/>
  <c r="H36"/>
  <c r="G36"/>
  <c r="F36"/>
  <c r="E36"/>
  <c r="D36"/>
  <c r="C36"/>
  <c r="B36"/>
  <c r="S36" i="14"/>
  <c r="R36"/>
  <c r="Q36"/>
  <c r="P36"/>
  <c r="O36"/>
  <c r="N36"/>
  <c r="M36"/>
  <c r="L36"/>
  <c r="K36"/>
  <c r="J36"/>
  <c r="I36"/>
  <c r="H36"/>
  <c r="G36"/>
  <c r="F36"/>
  <c r="E36"/>
  <c r="D36"/>
  <c r="C36"/>
  <c r="B36"/>
  <c r="S36" i="15"/>
  <c r="R36"/>
  <c r="Q36"/>
  <c r="P36"/>
  <c r="O36"/>
  <c r="N36"/>
  <c r="M36"/>
  <c r="L36"/>
  <c r="K36"/>
  <c r="J36"/>
  <c r="I36"/>
  <c r="H36"/>
  <c r="G36"/>
  <c r="F36"/>
  <c r="E36"/>
  <c r="D36"/>
  <c r="C36"/>
  <c r="B36"/>
  <c r="S36" i="16"/>
  <c r="R36"/>
  <c r="Q36"/>
  <c r="P36"/>
  <c r="O36"/>
  <c r="N36"/>
  <c r="M36"/>
  <c r="L36"/>
  <c r="K36"/>
  <c r="J36"/>
  <c r="I36"/>
  <c r="H36"/>
  <c r="G36"/>
  <c r="F36"/>
  <c r="E36"/>
  <c r="D36"/>
  <c r="C36"/>
  <c r="B36"/>
  <c r="S36" i="17"/>
  <c r="R36"/>
  <c r="Q36"/>
  <c r="P36"/>
  <c r="O36"/>
  <c r="N36"/>
  <c r="M36"/>
  <c r="L36"/>
  <c r="K36"/>
  <c r="J36"/>
  <c r="I36"/>
  <c r="H36"/>
  <c r="G36"/>
  <c r="F36"/>
  <c r="E36"/>
  <c r="D36"/>
  <c r="C36"/>
  <c r="B36"/>
  <c r="S36" i="18"/>
  <c r="R36"/>
  <c r="Q36"/>
  <c r="P36"/>
  <c r="O36"/>
  <c r="N36"/>
  <c r="M36"/>
  <c r="L36"/>
  <c r="K36"/>
  <c r="J36"/>
  <c r="I36"/>
  <c r="H36"/>
  <c r="G36"/>
  <c r="F36"/>
  <c r="E36"/>
  <c r="D36"/>
  <c r="C36"/>
  <c r="B36"/>
  <c r="S36" i="19"/>
  <c r="R36"/>
  <c r="Q36"/>
  <c r="P36"/>
  <c r="O36"/>
  <c r="N36"/>
  <c r="M36"/>
  <c r="L36"/>
  <c r="K36"/>
  <c r="J36"/>
  <c r="I36"/>
  <c r="H36"/>
  <c r="G36"/>
  <c r="F36"/>
  <c r="E36"/>
  <c r="D36"/>
  <c r="C36"/>
  <c r="B36"/>
  <c r="S36" i="20"/>
  <c r="R36"/>
  <c r="Q36"/>
  <c r="P36"/>
  <c r="O36"/>
  <c r="N36"/>
  <c r="M36"/>
  <c r="L36"/>
  <c r="K36"/>
  <c r="J36"/>
  <c r="I36"/>
  <c r="H36"/>
  <c r="G36"/>
  <c r="F36"/>
  <c r="E36"/>
  <c r="D36"/>
  <c r="C36"/>
  <c r="B36"/>
  <c r="S36" i="21"/>
  <c r="R36"/>
  <c r="Q36"/>
  <c r="P36"/>
  <c r="O36"/>
  <c r="N36"/>
  <c r="M36"/>
  <c r="L36"/>
  <c r="K36"/>
  <c r="J36"/>
  <c r="I36"/>
  <c r="H36"/>
  <c r="G36"/>
  <c r="F36"/>
  <c r="E36"/>
  <c r="D36"/>
  <c r="C36"/>
  <c r="B36"/>
  <c r="S36" i="22"/>
  <c r="R36"/>
  <c r="Q36"/>
  <c r="P36"/>
  <c r="O36"/>
  <c r="N36"/>
  <c r="M36"/>
  <c r="L36"/>
  <c r="K36"/>
  <c r="J36"/>
  <c r="I36"/>
  <c r="H36"/>
  <c r="G36"/>
  <c r="F36"/>
  <c r="E36"/>
  <c r="D36"/>
  <c r="C36"/>
  <c r="B36"/>
  <c r="S36" i="23"/>
  <c r="R36"/>
  <c r="Q36"/>
  <c r="P36"/>
  <c r="O36"/>
  <c r="N36"/>
  <c r="M36"/>
  <c r="L36"/>
  <c r="K36"/>
  <c r="J36"/>
  <c r="I36"/>
  <c r="H36"/>
  <c r="G36"/>
  <c r="F36"/>
  <c r="E36"/>
  <c r="D36"/>
  <c r="C36"/>
  <c r="B36"/>
  <c r="S36" i="24"/>
  <c r="R36"/>
  <c r="Q36"/>
  <c r="P36"/>
  <c r="O36"/>
  <c r="N36"/>
  <c r="M36"/>
  <c r="L36"/>
  <c r="K36"/>
  <c r="J36"/>
  <c r="I36"/>
  <c r="H36"/>
  <c r="G36"/>
  <c r="F36"/>
  <c r="E36"/>
  <c r="D36"/>
  <c r="C36"/>
  <c r="B36"/>
  <c r="S36" i="25"/>
  <c r="R36"/>
  <c r="Q36"/>
  <c r="P36"/>
  <c r="O36"/>
  <c r="N36"/>
  <c r="M36"/>
  <c r="L36"/>
  <c r="K36"/>
  <c r="J36"/>
  <c r="I36"/>
  <c r="H36"/>
  <c r="G36"/>
  <c r="F36"/>
  <c r="E36"/>
  <c r="D36"/>
  <c r="C36"/>
  <c r="B36"/>
  <c r="S36" i="26"/>
  <c r="R36"/>
  <c r="Q36"/>
  <c r="P36"/>
  <c r="O36"/>
  <c r="N36"/>
  <c r="M36"/>
  <c r="L36"/>
  <c r="K36"/>
  <c r="J36"/>
  <c r="I36"/>
  <c r="H36"/>
  <c r="G36"/>
  <c r="F36"/>
  <c r="E36"/>
  <c r="D36"/>
  <c r="C36"/>
  <c r="B36"/>
  <c r="S36" i="27"/>
  <c r="R36"/>
  <c r="Q36"/>
  <c r="P36"/>
  <c r="O36"/>
  <c r="N36"/>
  <c r="M36"/>
  <c r="L36"/>
  <c r="K36"/>
  <c r="J36"/>
  <c r="I36"/>
  <c r="H36"/>
  <c r="G36"/>
  <c r="F36"/>
  <c r="E36"/>
  <c r="D36"/>
  <c r="C36"/>
  <c r="B36"/>
  <c r="S36" i="28"/>
  <c r="R36"/>
  <c r="Q36"/>
  <c r="P36"/>
  <c r="O36"/>
  <c r="N36"/>
  <c r="M36"/>
  <c r="L36"/>
  <c r="K36"/>
  <c r="J36"/>
  <c r="I36"/>
  <c r="H36"/>
  <c r="G36"/>
  <c r="F36"/>
  <c r="E36"/>
  <c r="D36"/>
  <c r="C36"/>
  <c r="B36"/>
  <c r="S36" i="29"/>
  <c r="R36"/>
  <c r="Q36"/>
  <c r="P36"/>
  <c r="O36"/>
  <c r="N36"/>
  <c r="M36"/>
  <c r="L36"/>
  <c r="K36"/>
  <c r="J36"/>
  <c r="I36"/>
  <c r="H36"/>
  <c r="G36"/>
  <c r="F36"/>
  <c r="E36"/>
  <c r="D36"/>
  <c r="C36"/>
  <c r="B36"/>
  <c r="S36" i="30"/>
  <c r="R36"/>
  <c r="Q36"/>
  <c r="P36"/>
  <c r="O36"/>
  <c r="N36"/>
  <c r="M36"/>
  <c r="L36"/>
  <c r="K36"/>
  <c r="J36"/>
  <c r="I36"/>
  <c r="H36"/>
  <c r="G36"/>
  <c r="F36"/>
  <c r="E36"/>
  <c r="D36"/>
  <c r="C36"/>
  <c r="B36"/>
  <c r="S36" i="31"/>
  <c r="R36"/>
  <c r="Q36"/>
  <c r="P36"/>
  <c r="O36"/>
  <c r="N36"/>
  <c r="M36"/>
  <c r="L36"/>
  <c r="K36"/>
  <c r="J36"/>
  <c r="I36"/>
  <c r="H36"/>
  <c r="G36"/>
  <c r="F36"/>
  <c r="E36"/>
  <c r="D36"/>
  <c r="C36"/>
  <c r="B36"/>
  <c r="S36" i="32"/>
  <c r="R36"/>
  <c r="Q36"/>
  <c r="P36"/>
  <c r="O36"/>
  <c r="N36"/>
  <c r="M36"/>
  <c r="L36"/>
  <c r="K36"/>
  <c r="J36"/>
  <c r="I36"/>
  <c r="H36"/>
  <c r="G36"/>
  <c r="F36"/>
  <c r="E36"/>
  <c r="D36"/>
  <c r="C36"/>
  <c r="B36"/>
  <c r="S36" i="2"/>
  <c r="R36"/>
  <c r="Q36"/>
  <c r="P36"/>
  <c r="O36"/>
  <c r="N36"/>
  <c r="M36"/>
  <c r="L36"/>
  <c r="K36"/>
  <c r="J36"/>
  <c r="I36"/>
  <c r="H36"/>
  <c r="G36"/>
  <c r="F36"/>
  <c r="E36"/>
  <c r="D36"/>
  <c r="C36"/>
  <c r="B36"/>
  <c r="S35" i="3"/>
  <c r="R35"/>
  <c r="Q35"/>
  <c r="P35"/>
  <c r="O35"/>
  <c r="N35"/>
  <c r="M35"/>
  <c r="L35"/>
  <c r="K35"/>
  <c r="J35"/>
  <c r="I35"/>
  <c r="H35"/>
  <c r="G35"/>
  <c r="F35"/>
  <c r="E35"/>
  <c r="D35"/>
  <c r="C35"/>
  <c r="B35"/>
  <c r="S35" i="4"/>
  <c r="R35"/>
  <c r="Q35"/>
  <c r="P35"/>
  <c r="O35"/>
  <c r="N35"/>
  <c r="M35"/>
  <c r="L35"/>
  <c r="K35"/>
  <c r="J35"/>
  <c r="I35"/>
  <c r="H35"/>
  <c r="G35"/>
  <c r="F35"/>
  <c r="E35"/>
  <c r="D35"/>
  <c r="C35"/>
  <c r="B35"/>
  <c r="S35" i="5"/>
  <c r="R35"/>
  <c r="Q35"/>
  <c r="P35"/>
  <c r="O35"/>
  <c r="N35"/>
  <c r="M35"/>
  <c r="L35"/>
  <c r="K35"/>
  <c r="J35"/>
  <c r="I35"/>
  <c r="H35"/>
  <c r="G35"/>
  <c r="F35"/>
  <c r="E35"/>
  <c r="D35"/>
  <c r="C35"/>
  <c r="B35"/>
  <c r="S35" i="6"/>
  <c r="R35"/>
  <c r="Q35"/>
  <c r="P35"/>
  <c r="O35"/>
  <c r="N35"/>
  <c r="M35"/>
  <c r="L35"/>
  <c r="K35"/>
  <c r="J35"/>
  <c r="I35"/>
  <c r="H35"/>
  <c r="G35"/>
  <c r="F35"/>
  <c r="E35"/>
  <c r="D35"/>
  <c r="C35"/>
  <c r="B35"/>
  <c r="S35" i="7"/>
  <c r="R35"/>
  <c r="Q35"/>
  <c r="P35"/>
  <c r="O35"/>
  <c r="N35"/>
  <c r="M35"/>
  <c r="L35"/>
  <c r="K35"/>
  <c r="J35"/>
  <c r="I35"/>
  <c r="H35"/>
  <c r="G35"/>
  <c r="F35"/>
  <c r="E35"/>
  <c r="D35"/>
  <c r="C35"/>
  <c r="B35"/>
  <c r="S35" i="8"/>
  <c r="R35"/>
  <c r="Q35"/>
  <c r="P35"/>
  <c r="O35"/>
  <c r="N35"/>
  <c r="M35"/>
  <c r="L35"/>
  <c r="K35"/>
  <c r="J35"/>
  <c r="I35"/>
  <c r="H35"/>
  <c r="G35"/>
  <c r="F35"/>
  <c r="E35"/>
  <c r="D35"/>
  <c r="C35"/>
  <c r="B35"/>
  <c r="S35" i="9"/>
  <c r="R35"/>
  <c r="Q35"/>
  <c r="P35"/>
  <c r="O35"/>
  <c r="N35"/>
  <c r="M35"/>
  <c r="L35"/>
  <c r="K35"/>
  <c r="J35"/>
  <c r="I35"/>
  <c r="H35"/>
  <c r="G35"/>
  <c r="F35"/>
  <c r="E35"/>
  <c r="D35"/>
  <c r="C35"/>
  <c r="B35"/>
  <c r="S35" i="10"/>
  <c r="R35"/>
  <c r="Q35"/>
  <c r="P35"/>
  <c r="O35"/>
  <c r="N35"/>
  <c r="M35"/>
  <c r="L35"/>
  <c r="K35"/>
  <c r="J35"/>
  <c r="I35"/>
  <c r="H35"/>
  <c r="G35"/>
  <c r="F35"/>
  <c r="E35"/>
  <c r="D35"/>
  <c r="C35"/>
  <c r="B35"/>
  <c r="S35" i="11"/>
  <c r="R35"/>
  <c r="Q35"/>
  <c r="P35"/>
  <c r="O35"/>
  <c r="N35"/>
  <c r="M35"/>
  <c r="L35"/>
  <c r="K35"/>
  <c r="J35"/>
  <c r="I35"/>
  <c r="H35"/>
  <c r="G35"/>
  <c r="F35"/>
  <c r="E35"/>
  <c r="D35"/>
  <c r="C35"/>
  <c r="B35"/>
  <c r="S35" i="12"/>
  <c r="R35"/>
  <c r="Q35"/>
  <c r="P35"/>
  <c r="O35"/>
  <c r="N35"/>
  <c r="M35"/>
  <c r="L35"/>
  <c r="K35"/>
  <c r="J35"/>
  <c r="I35"/>
  <c r="H35"/>
  <c r="G35"/>
  <c r="F35"/>
  <c r="E35"/>
  <c r="D35"/>
  <c r="C35"/>
  <c r="B35"/>
  <c r="S35" i="13"/>
  <c r="R35"/>
  <c r="Q35"/>
  <c r="P35"/>
  <c r="O35"/>
  <c r="N35"/>
  <c r="M35"/>
  <c r="L35"/>
  <c r="K35"/>
  <c r="J35"/>
  <c r="I35"/>
  <c r="H35"/>
  <c r="G35"/>
  <c r="F35"/>
  <c r="E35"/>
  <c r="D35"/>
  <c r="C35"/>
  <c r="B35"/>
  <c r="S35" i="14"/>
  <c r="R35"/>
  <c r="Q35"/>
  <c r="P35"/>
  <c r="O35"/>
  <c r="N35"/>
  <c r="M35"/>
  <c r="L35"/>
  <c r="K35"/>
  <c r="J35"/>
  <c r="I35"/>
  <c r="H35"/>
  <c r="G35"/>
  <c r="F35"/>
  <c r="E35"/>
  <c r="D35"/>
  <c r="C35"/>
  <c r="B35"/>
  <c r="S35" i="15"/>
  <c r="R35"/>
  <c r="Q35"/>
  <c r="P35"/>
  <c r="O35"/>
  <c r="N35"/>
  <c r="M35"/>
  <c r="L35"/>
  <c r="K35"/>
  <c r="J35"/>
  <c r="I35"/>
  <c r="H35"/>
  <c r="G35"/>
  <c r="F35"/>
  <c r="E35"/>
  <c r="D35"/>
  <c r="C35"/>
  <c r="B35"/>
  <c r="S35" i="16"/>
  <c r="R35"/>
  <c r="Q35"/>
  <c r="P35"/>
  <c r="O35"/>
  <c r="N35"/>
  <c r="M35"/>
  <c r="L35"/>
  <c r="K35"/>
  <c r="J35"/>
  <c r="I35"/>
  <c r="H35"/>
  <c r="G35"/>
  <c r="F35"/>
  <c r="E35"/>
  <c r="D35"/>
  <c r="C35"/>
  <c r="B35"/>
  <c r="S35" i="17"/>
  <c r="R35"/>
  <c r="Q35"/>
  <c r="P35"/>
  <c r="O35"/>
  <c r="N35"/>
  <c r="M35"/>
  <c r="L35"/>
  <c r="K35"/>
  <c r="J35"/>
  <c r="I35"/>
  <c r="H35"/>
  <c r="G35"/>
  <c r="F35"/>
  <c r="E35"/>
  <c r="D35"/>
  <c r="C35"/>
  <c r="B35"/>
  <c r="S35" i="18"/>
  <c r="R35"/>
  <c r="Q35"/>
  <c r="P35"/>
  <c r="O35"/>
  <c r="N35"/>
  <c r="M35"/>
  <c r="L35"/>
  <c r="K35"/>
  <c r="J35"/>
  <c r="I35"/>
  <c r="H35"/>
  <c r="G35"/>
  <c r="F35"/>
  <c r="E35"/>
  <c r="D35"/>
  <c r="C35"/>
  <c r="B35"/>
  <c r="S35" i="19"/>
  <c r="R35"/>
  <c r="Q35"/>
  <c r="P35"/>
  <c r="O35"/>
  <c r="N35"/>
  <c r="M35"/>
  <c r="L35"/>
  <c r="K35"/>
  <c r="J35"/>
  <c r="I35"/>
  <c r="H35"/>
  <c r="G35"/>
  <c r="F35"/>
  <c r="E35"/>
  <c r="D35"/>
  <c r="C35"/>
  <c r="B35"/>
  <c r="S35" i="20"/>
  <c r="R35"/>
  <c r="Q35"/>
  <c r="P35"/>
  <c r="O35"/>
  <c r="N35"/>
  <c r="M35"/>
  <c r="L35"/>
  <c r="K35"/>
  <c r="J35"/>
  <c r="I35"/>
  <c r="H35"/>
  <c r="G35"/>
  <c r="F35"/>
  <c r="E35"/>
  <c r="D35"/>
  <c r="C35"/>
  <c r="B35"/>
  <c r="S35" i="21"/>
  <c r="R35"/>
  <c r="Q35"/>
  <c r="P35"/>
  <c r="O35"/>
  <c r="N35"/>
  <c r="M35"/>
  <c r="L35"/>
  <c r="K35"/>
  <c r="J35"/>
  <c r="I35"/>
  <c r="H35"/>
  <c r="G35"/>
  <c r="F35"/>
  <c r="E35"/>
  <c r="D35"/>
  <c r="C35"/>
  <c r="B35"/>
  <c r="S35" i="22"/>
  <c r="R35"/>
  <c r="Q35"/>
  <c r="P35"/>
  <c r="O35"/>
  <c r="N35"/>
  <c r="M35"/>
  <c r="L35"/>
  <c r="K35"/>
  <c r="J35"/>
  <c r="I35"/>
  <c r="H35"/>
  <c r="G35"/>
  <c r="F35"/>
  <c r="E35"/>
  <c r="D35"/>
  <c r="C35"/>
  <c r="B35"/>
  <c r="S35" i="23"/>
  <c r="R35"/>
  <c r="Q35"/>
  <c r="P35"/>
  <c r="O35"/>
  <c r="N35"/>
  <c r="M35"/>
  <c r="L35"/>
  <c r="K35"/>
  <c r="J35"/>
  <c r="I35"/>
  <c r="H35"/>
  <c r="G35"/>
  <c r="F35"/>
  <c r="E35"/>
  <c r="D35"/>
  <c r="C35"/>
  <c r="B35"/>
  <c r="S35" i="24"/>
  <c r="R35"/>
  <c r="Q35"/>
  <c r="P35"/>
  <c r="O35"/>
  <c r="N35"/>
  <c r="M35"/>
  <c r="L35"/>
  <c r="K35"/>
  <c r="J35"/>
  <c r="I35"/>
  <c r="H35"/>
  <c r="G35"/>
  <c r="F35"/>
  <c r="E35"/>
  <c r="D35"/>
  <c r="C35"/>
  <c r="B35"/>
  <c r="S35" i="25"/>
  <c r="R35"/>
  <c r="Q35"/>
  <c r="P35"/>
  <c r="O35"/>
  <c r="N35"/>
  <c r="M35"/>
  <c r="L35"/>
  <c r="K35"/>
  <c r="J35"/>
  <c r="I35"/>
  <c r="H35"/>
  <c r="G35"/>
  <c r="F35"/>
  <c r="E35"/>
  <c r="D35"/>
  <c r="C35"/>
  <c r="B35"/>
  <c r="S35" i="26"/>
  <c r="R35"/>
  <c r="Q35"/>
  <c r="P35"/>
  <c r="O35"/>
  <c r="N35"/>
  <c r="M35"/>
  <c r="L35"/>
  <c r="K35"/>
  <c r="J35"/>
  <c r="I35"/>
  <c r="H35"/>
  <c r="G35"/>
  <c r="F35"/>
  <c r="E35"/>
  <c r="D35"/>
  <c r="C35"/>
  <c r="B35"/>
  <c r="S35" i="27"/>
  <c r="R35"/>
  <c r="Q35"/>
  <c r="P35"/>
  <c r="O35"/>
  <c r="N35"/>
  <c r="M35"/>
  <c r="L35"/>
  <c r="K35"/>
  <c r="J35"/>
  <c r="I35"/>
  <c r="H35"/>
  <c r="G35"/>
  <c r="F35"/>
  <c r="E35"/>
  <c r="D35"/>
  <c r="C35"/>
  <c r="B35"/>
  <c r="S35" i="28"/>
  <c r="R35"/>
  <c r="Q35"/>
  <c r="P35"/>
  <c r="O35"/>
  <c r="N35"/>
  <c r="M35"/>
  <c r="L35"/>
  <c r="K35"/>
  <c r="J35"/>
  <c r="I35"/>
  <c r="H35"/>
  <c r="G35"/>
  <c r="F35"/>
  <c r="E35"/>
  <c r="D35"/>
  <c r="C35"/>
  <c r="B35"/>
  <c r="S35" i="29"/>
  <c r="R35"/>
  <c r="Q35"/>
  <c r="P35"/>
  <c r="O35"/>
  <c r="N35"/>
  <c r="M35"/>
  <c r="L35"/>
  <c r="K35"/>
  <c r="J35"/>
  <c r="I35"/>
  <c r="H35"/>
  <c r="G35"/>
  <c r="F35"/>
  <c r="E35"/>
  <c r="D35"/>
  <c r="C35"/>
  <c r="B35"/>
  <c r="S35" i="30"/>
  <c r="R35"/>
  <c r="Q35"/>
  <c r="P35"/>
  <c r="O35"/>
  <c r="N35"/>
  <c r="M35"/>
  <c r="L35"/>
  <c r="K35"/>
  <c r="J35"/>
  <c r="I35"/>
  <c r="H35"/>
  <c r="G35"/>
  <c r="F35"/>
  <c r="E35"/>
  <c r="D35"/>
  <c r="C35"/>
  <c r="B35"/>
  <c r="S35" i="31"/>
  <c r="R35"/>
  <c r="Q35"/>
  <c r="P35"/>
  <c r="O35"/>
  <c r="N35"/>
  <c r="M35"/>
  <c r="L35"/>
  <c r="K35"/>
  <c r="J35"/>
  <c r="I35"/>
  <c r="H35"/>
  <c r="G35"/>
  <c r="F35"/>
  <c r="E35"/>
  <c r="D35"/>
  <c r="C35"/>
  <c r="B35"/>
  <c r="S35" i="32"/>
  <c r="R35"/>
  <c r="Q35"/>
  <c r="P35"/>
  <c r="O35"/>
  <c r="N35"/>
  <c r="M35"/>
  <c r="L35"/>
  <c r="K35"/>
  <c r="J35"/>
  <c r="I35"/>
  <c r="H35"/>
  <c r="G35"/>
  <c r="F35"/>
  <c r="E35"/>
  <c r="D35"/>
  <c r="C35"/>
  <c r="B35"/>
  <c r="S35" i="2"/>
  <c r="R35"/>
  <c r="Q35"/>
  <c r="P35"/>
  <c r="O35"/>
  <c r="N35"/>
  <c r="M35"/>
  <c r="L35"/>
  <c r="K35"/>
  <c r="J35"/>
  <c r="I35"/>
  <c r="H35"/>
  <c r="G35"/>
  <c r="F35"/>
  <c r="E35"/>
  <c r="D35"/>
  <c r="C35"/>
  <c r="B35"/>
  <c r="S34" i="3"/>
  <c r="R34"/>
  <c r="Q34"/>
  <c r="P34"/>
  <c r="O34"/>
  <c r="N34"/>
  <c r="M34"/>
  <c r="L34"/>
  <c r="K34"/>
  <c r="J34"/>
  <c r="I34"/>
  <c r="H34"/>
  <c r="G34"/>
  <c r="F34"/>
  <c r="E34"/>
  <c r="D34"/>
  <c r="C34"/>
  <c r="B34"/>
  <c r="S34" i="4"/>
  <c r="R34"/>
  <c r="Q34"/>
  <c r="P34"/>
  <c r="O34"/>
  <c r="N34"/>
  <c r="M34"/>
  <c r="L34"/>
  <c r="K34"/>
  <c r="J34"/>
  <c r="I34"/>
  <c r="H34"/>
  <c r="G34"/>
  <c r="F34"/>
  <c r="E34"/>
  <c r="D34"/>
  <c r="C34"/>
  <c r="B34"/>
  <c r="S34" i="5"/>
  <c r="R34"/>
  <c r="Q34"/>
  <c r="P34"/>
  <c r="O34"/>
  <c r="N34"/>
  <c r="M34"/>
  <c r="L34"/>
  <c r="K34"/>
  <c r="J34"/>
  <c r="I34"/>
  <c r="H34"/>
  <c r="G34"/>
  <c r="F34"/>
  <c r="E34"/>
  <c r="D34"/>
  <c r="C34"/>
  <c r="B34"/>
  <c r="S34" i="6"/>
  <c r="R34"/>
  <c r="Q34"/>
  <c r="P34"/>
  <c r="O34"/>
  <c r="N34"/>
  <c r="M34"/>
  <c r="L34"/>
  <c r="K34"/>
  <c r="J34"/>
  <c r="I34"/>
  <c r="H34"/>
  <c r="G34"/>
  <c r="F34"/>
  <c r="E34"/>
  <c r="D34"/>
  <c r="C34"/>
  <c r="B34"/>
  <c r="S34" i="7"/>
  <c r="R34"/>
  <c r="Q34"/>
  <c r="P34"/>
  <c r="O34"/>
  <c r="N34"/>
  <c r="M34"/>
  <c r="L34"/>
  <c r="K34"/>
  <c r="J34"/>
  <c r="I34"/>
  <c r="H34"/>
  <c r="G34"/>
  <c r="F34"/>
  <c r="E34"/>
  <c r="D34"/>
  <c r="C34"/>
  <c r="B34"/>
  <c r="S34" i="8"/>
  <c r="R34"/>
  <c r="Q34"/>
  <c r="P34"/>
  <c r="O34"/>
  <c r="N34"/>
  <c r="M34"/>
  <c r="L34"/>
  <c r="K34"/>
  <c r="J34"/>
  <c r="I34"/>
  <c r="H34"/>
  <c r="G34"/>
  <c r="F34"/>
  <c r="E34"/>
  <c r="D34"/>
  <c r="C34"/>
  <c r="B34"/>
  <c r="S34" i="9"/>
  <c r="R34"/>
  <c r="Q34"/>
  <c r="P34"/>
  <c r="O34"/>
  <c r="N34"/>
  <c r="M34"/>
  <c r="L34"/>
  <c r="K34"/>
  <c r="J34"/>
  <c r="I34"/>
  <c r="H34"/>
  <c r="G34"/>
  <c r="F34"/>
  <c r="E34"/>
  <c r="D34"/>
  <c r="C34"/>
  <c r="B34"/>
  <c r="S34" i="10"/>
  <c r="R34"/>
  <c r="Q34"/>
  <c r="P34"/>
  <c r="O34"/>
  <c r="N34"/>
  <c r="M34"/>
  <c r="L34"/>
  <c r="K34"/>
  <c r="J34"/>
  <c r="I34"/>
  <c r="H34"/>
  <c r="G34"/>
  <c r="F34"/>
  <c r="E34"/>
  <c r="D34"/>
  <c r="C34"/>
  <c r="B34"/>
  <c r="S34" i="11"/>
  <c r="R34"/>
  <c r="Q34"/>
  <c r="P34"/>
  <c r="O34"/>
  <c r="N34"/>
  <c r="M34"/>
  <c r="L34"/>
  <c r="K34"/>
  <c r="J34"/>
  <c r="I34"/>
  <c r="H34"/>
  <c r="G34"/>
  <c r="F34"/>
  <c r="E34"/>
  <c r="D34"/>
  <c r="C34"/>
  <c r="B34"/>
  <c r="S34" i="12"/>
  <c r="R34"/>
  <c r="Q34"/>
  <c r="P34"/>
  <c r="O34"/>
  <c r="N34"/>
  <c r="M34"/>
  <c r="L34"/>
  <c r="K34"/>
  <c r="J34"/>
  <c r="I34"/>
  <c r="H34"/>
  <c r="G34"/>
  <c r="F34"/>
  <c r="E34"/>
  <c r="D34"/>
  <c r="C34"/>
  <c r="B34"/>
  <c r="S34" i="13"/>
  <c r="R34"/>
  <c r="Q34"/>
  <c r="P34"/>
  <c r="O34"/>
  <c r="N34"/>
  <c r="M34"/>
  <c r="L34"/>
  <c r="K34"/>
  <c r="J34"/>
  <c r="I34"/>
  <c r="H34"/>
  <c r="G34"/>
  <c r="F34"/>
  <c r="E34"/>
  <c r="D34"/>
  <c r="C34"/>
  <c r="B34"/>
  <c r="S34" i="14"/>
  <c r="R34"/>
  <c r="Q34"/>
  <c r="P34"/>
  <c r="O34"/>
  <c r="N34"/>
  <c r="M34"/>
  <c r="L34"/>
  <c r="K34"/>
  <c r="J34"/>
  <c r="I34"/>
  <c r="H34"/>
  <c r="G34"/>
  <c r="F34"/>
  <c r="E34"/>
  <c r="D34"/>
  <c r="C34"/>
  <c r="B34"/>
  <c r="S34" i="15"/>
  <c r="R34"/>
  <c r="Q34"/>
  <c r="P34"/>
  <c r="O34"/>
  <c r="N34"/>
  <c r="M34"/>
  <c r="L34"/>
  <c r="K34"/>
  <c r="J34"/>
  <c r="I34"/>
  <c r="H34"/>
  <c r="G34"/>
  <c r="F34"/>
  <c r="E34"/>
  <c r="D34"/>
  <c r="C34"/>
  <c r="B34"/>
  <c r="S34" i="16"/>
  <c r="R34"/>
  <c r="Q34"/>
  <c r="P34"/>
  <c r="O34"/>
  <c r="N34"/>
  <c r="M34"/>
  <c r="L34"/>
  <c r="K34"/>
  <c r="J34"/>
  <c r="I34"/>
  <c r="H34"/>
  <c r="G34"/>
  <c r="F34"/>
  <c r="E34"/>
  <c r="D34"/>
  <c r="C34"/>
  <c r="B34"/>
  <c r="S34" i="17"/>
  <c r="R34"/>
  <c r="Q34"/>
  <c r="P34"/>
  <c r="O34"/>
  <c r="N34"/>
  <c r="M34"/>
  <c r="L34"/>
  <c r="K34"/>
  <c r="J34"/>
  <c r="I34"/>
  <c r="H34"/>
  <c r="G34"/>
  <c r="F34"/>
  <c r="E34"/>
  <c r="D34"/>
  <c r="C34"/>
  <c r="B34"/>
  <c r="S34" i="18"/>
  <c r="R34"/>
  <c r="Q34"/>
  <c r="P34"/>
  <c r="O34"/>
  <c r="N34"/>
  <c r="M34"/>
  <c r="L34"/>
  <c r="K34"/>
  <c r="J34"/>
  <c r="I34"/>
  <c r="H34"/>
  <c r="G34"/>
  <c r="F34"/>
  <c r="E34"/>
  <c r="D34"/>
  <c r="C34"/>
  <c r="B34"/>
  <c r="S34" i="19"/>
  <c r="R34"/>
  <c r="Q34"/>
  <c r="P34"/>
  <c r="O34"/>
  <c r="N34"/>
  <c r="M34"/>
  <c r="L34"/>
  <c r="K34"/>
  <c r="J34"/>
  <c r="I34"/>
  <c r="H34"/>
  <c r="G34"/>
  <c r="F34"/>
  <c r="E34"/>
  <c r="D34"/>
  <c r="C34"/>
  <c r="B34"/>
  <c r="S34" i="20"/>
  <c r="R34"/>
  <c r="Q34"/>
  <c r="P34"/>
  <c r="O34"/>
  <c r="N34"/>
  <c r="M34"/>
  <c r="L34"/>
  <c r="K34"/>
  <c r="J34"/>
  <c r="I34"/>
  <c r="H34"/>
  <c r="G34"/>
  <c r="F34"/>
  <c r="E34"/>
  <c r="D34"/>
  <c r="C34"/>
  <c r="B34"/>
  <c r="S34" i="21"/>
  <c r="R34"/>
  <c r="Q34"/>
  <c r="P34"/>
  <c r="O34"/>
  <c r="N34"/>
  <c r="M34"/>
  <c r="L34"/>
  <c r="K34"/>
  <c r="J34"/>
  <c r="I34"/>
  <c r="H34"/>
  <c r="G34"/>
  <c r="F34"/>
  <c r="E34"/>
  <c r="D34"/>
  <c r="C34"/>
  <c r="B34"/>
  <c r="S34" i="22"/>
  <c r="R34"/>
  <c r="Q34"/>
  <c r="P34"/>
  <c r="O34"/>
  <c r="N34"/>
  <c r="M34"/>
  <c r="L34"/>
  <c r="K34"/>
  <c r="J34"/>
  <c r="I34"/>
  <c r="H34"/>
  <c r="G34"/>
  <c r="F34"/>
  <c r="E34"/>
  <c r="D34"/>
  <c r="C34"/>
  <c r="B34"/>
  <c r="S34" i="23"/>
  <c r="R34"/>
  <c r="Q34"/>
  <c r="P34"/>
  <c r="O34"/>
  <c r="N34"/>
  <c r="M34"/>
  <c r="L34"/>
  <c r="K34"/>
  <c r="J34"/>
  <c r="I34"/>
  <c r="H34"/>
  <c r="G34"/>
  <c r="F34"/>
  <c r="E34"/>
  <c r="D34"/>
  <c r="C34"/>
  <c r="B34"/>
  <c r="S34" i="24"/>
  <c r="R34"/>
  <c r="Q34"/>
  <c r="P34"/>
  <c r="O34"/>
  <c r="N34"/>
  <c r="M34"/>
  <c r="L34"/>
  <c r="K34"/>
  <c r="J34"/>
  <c r="I34"/>
  <c r="H34"/>
  <c r="G34"/>
  <c r="F34"/>
  <c r="E34"/>
  <c r="D34"/>
  <c r="C34"/>
  <c r="B34"/>
  <c r="S34" i="25"/>
  <c r="R34"/>
  <c r="Q34"/>
  <c r="P34"/>
  <c r="O34"/>
  <c r="N34"/>
  <c r="M34"/>
  <c r="L34"/>
  <c r="K34"/>
  <c r="J34"/>
  <c r="I34"/>
  <c r="H34"/>
  <c r="G34"/>
  <c r="F34"/>
  <c r="E34"/>
  <c r="D34"/>
  <c r="C34"/>
  <c r="B34"/>
  <c r="S34" i="26"/>
  <c r="R34"/>
  <c r="Q34"/>
  <c r="P34"/>
  <c r="O34"/>
  <c r="N34"/>
  <c r="M34"/>
  <c r="L34"/>
  <c r="K34"/>
  <c r="J34"/>
  <c r="I34"/>
  <c r="H34"/>
  <c r="G34"/>
  <c r="F34"/>
  <c r="E34"/>
  <c r="D34"/>
  <c r="C34"/>
  <c r="B34"/>
  <c r="S34" i="27"/>
  <c r="R34"/>
  <c r="Q34"/>
  <c r="P34"/>
  <c r="O34"/>
  <c r="N34"/>
  <c r="M34"/>
  <c r="L34"/>
  <c r="K34"/>
  <c r="J34"/>
  <c r="I34"/>
  <c r="H34"/>
  <c r="G34"/>
  <c r="F34"/>
  <c r="E34"/>
  <c r="D34"/>
  <c r="C34"/>
  <c r="B34"/>
  <c r="S34" i="28"/>
  <c r="R34"/>
  <c r="Q34"/>
  <c r="P34"/>
  <c r="O34"/>
  <c r="N34"/>
  <c r="M34"/>
  <c r="L34"/>
  <c r="K34"/>
  <c r="J34"/>
  <c r="I34"/>
  <c r="H34"/>
  <c r="G34"/>
  <c r="F34"/>
  <c r="E34"/>
  <c r="D34"/>
  <c r="C34"/>
  <c r="B34"/>
  <c r="S34" i="29"/>
  <c r="R34"/>
  <c r="Q34"/>
  <c r="P34"/>
  <c r="O34"/>
  <c r="N34"/>
  <c r="M34"/>
  <c r="L34"/>
  <c r="K34"/>
  <c r="J34"/>
  <c r="I34"/>
  <c r="H34"/>
  <c r="G34"/>
  <c r="F34"/>
  <c r="E34"/>
  <c r="D34"/>
  <c r="C34"/>
  <c r="B34"/>
  <c r="S34" i="30"/>
  <c r="R34"/>
  <c r="Q34"/>
  <c r="P34"/>
  <c r="O34"/>
  <c r="N34"/>
  <c r="M34"/>
  <c r="L34"/>
  <c r="K34"/>
  <c r="J34"/>
  <c r="I34"/>
  <c r="H34"/>
  <c r="G34"/>
  <c r="F34"/>
  <c r="E34"/>
  <c r="D34"/>
  <c r="C34"/>
  <c r="B34"/>
  <c r="S34" i="31"/>
  <c r="R34"/>
  <c r="Q34"/>
  <c r="P34"/>
  <c r="O34"/>
  <c r="N34"/>
  <c r="M34"/>
  <c r="L34"/>
  <c r="K34"/>
  <c r="J34"/>
  <c r="I34"/>
  <c r="H34"/>
  <c r="G34"/>
  <c r="F34"/>
  <c r="E34"/>
  <c r="D34"/>
  <c r="C34"/>
  <c r="B34"/>
  <c r="S34" i="32"/>
  <c r="R34"/>
  <c r="Q34"/>
  <c r="P34"/>
  <c r="O34"/>
  <c r="N34"/>
  <c r="M34"/>
  <c r="L34"/>
  <c r="K34"/>
  <c r="J34"/>
  <c r="I34"/>
  <c r="H34"/>
  <c r="G34"/>
  <c r="F34"/>
  <c r="E34"/>
  <c r="D34"/>
  <c r="C34"/>
  <c r="B34"/>
  <c r="S34" i="2"/>
  <c r="R34"/>
  <c r="Q34"/>
  <c r="P34"/>
  <c r="O34"/>
  <c r="N34"/>
  <c r="M34"/>
  <c r="L34"/>
  <c r="K34"/>
  <c r="J34"/>
  <c r="I34"/>
  <c r="H34"/>
  <c r="G34"/>
  <c r="F34"/>
  <c r="E34"/>
  <c r="D34"/>
  <c r="C34"/>
  <c r="B34"/>
  <c r="S33" i="3"/>
  <c r="R33"/>
  <c r="Q33"/>
  <c r="P33"/>
  <c r="O33"/>
  <c r="N33"/>
  <c r="M33"/>
  <c r="L33"/>
  <c r="K33"/>
  <c r="J33"/>
  <c r="I33"/>
  <c r="H33"/>
  <c r="G33"/>
  <c r="F33"/>
  <c r="E33"/>
  <c r="D33"/>
  <c r="C33"/>
  <c r="B33"/>
  <c r="S33" i="4"/>
  <c r="R33"/>
  <c r="Q33"/>
  <c r="P33"/>
  <c r="O33"/>
  <c r="N33"/>
  <c r="M33"/>
  <c r="L33"/>
  <c r="K33"/>
  <c r="J33"/>
  <c r="I33"/>
  <c r="H33"/>
  <c r="G33"/>
  <c r="F33"/>
  <c r="E33"/>
  <c r="D33"/>
  <c r="C33"/>
  <c r="B33"/>
  <c r="S33" i="5"/>
  <c r="R33"/>
  <c r="Q33"/>
  <c r="P33"/>
  <c r="O33"/>
  <c r="N33"/>
  <c r="M33"/>
  <c r="L33"/>
  <c r="K33"/>
  <c r="J33"/>
  <c r="I33"/>
  <c r="H33"/>
  <c r="G33"/>
  <c r="F33"/>
  <c r="E33"/>
  <c r="D33"/>
  <c r="C33"/>
  <c r="B33"/>
  <c r="S33" i="6"/>
  <c r="R33"/>
  <c r="Q33"/>
  <c r="P33"/>
  <c r="O33"/>
  <c r="N33"/>
  <c r="M33"/>
  <c r="L33"/>
  <c r="K33"/>
  <c r="J33"/>
  <c r="I33"/>
  <c r="H33"/>
  <c r="G33"/>
  <c r="F33"/>
  <c r="E33"/>
  <c r="D33"/>
  <c r="C33"/>
  <c r="B33"/>
  <c r="S33" i="7"/>
  <c r="R33"/>
  <c r="Q33"/>
  <c r="P33"/>
  <c r="O33"/>
  <c r="N33"/>
  <c r="M33"/>
  <c r="L33"/>
  <c r="K33"/>
  <c r="J33"/>
  <c r="I33"/>
  <c r="H33"/>
  <c r="G33"/>
  <c r="F33"/>
  <c r="E33"/>
  <c r="D33"/>
  <c r="C33"/>
  <c r="B33"/>
  <c r="S33" i="8"/>
  <c r="R33"/>
  <c r="Q33"/>
  <c r="P33"/>
  <c r="O33"/>
  <c r="N33"/>
  <c r="M33"/>
  <c r="L33"/>
  <c r="K33"/>
  <c r="J33"/>
  <c r="I33"/>
  <c r="H33"/>
  <c r="G33"/>
  <c r="F33"/>
  <c r="E33"/>
  <c r="D33"/>
  <c r="C33"/>
  <c r="B33"/>
  <c r="S33" i="9"/>
  <c r="R33"/>
  <c r="Q33"/>
  <c r="P33"/>
  <c r="O33"/>
  <c r="N33"/>
  <c r="M33"/>
  <c r="L33"/>
  <c r="K33"/>
  <c r="J33"/>
  <c r="I33"/>
  <c r="H33"/>
  <c r="G33"/>
  <c r="F33"/>
  <c r="E33"/>
  <c r="D33"/>
  <c r="C33"/>
  <c r="B33"/>
  <c r="S33" i="10"/>
  <c r="R33"/>
  <c r="Q33"/>
  <c r="P33"/>
  <c r="O33"/>
  <c r="N33"/>
  <c r="M33"/>
  <c r="L33"/>
  <c r="K33"/>
  <c r="J33"/>
  <c r="I33"/>
  <c r="H33"/>
  <c r="G33"/>
  <c r="F33"/>
  <c r="E33"/>
  <c r="D33"/>
  <c r="C33"/>
  <c r="B33"/>
  <c r="S33" i="11"/>
  <c r="R33"/>
  <c r="Q33"/>
  <c r="P33"/>
  <c r="O33"/>
  <c r="N33"/>
  <c r="M33"/>
  <c r="L33"/>
  <c r="K33"/>
  <c r="J33"/>
  <c r="I33"/>
  <c r="H33"/>
  <c r="G33"/>
  <c r="F33"/>
  <c r="E33"/>
  <c r="D33"/>
  <c r="C33"/>
  <c r="B33"/>
  <c r="S33" i="12"/>
  <c r="R33"/>
  <c r="Q33"/>
  <c r="P33"/>
  <c r="O33"/>
  <c r="N33"/>
  <c r="M33"/>
  <c r="L33"/>
  <c r="K33"/>
  <c r="J33"/>
  <c r="I33"/>
  <c r="H33"/>
  <c r="G33"/>
  <c r="F33"/>
  <c r="E33"/>
  <c r="D33"/>
  <c r="C33"/>
  <c r="B33"/>
  <c r="S33" i="13"/>
  <c r="R33"/>
  <c r="Q33"/>
  <c r="P33"/>
  <c r="O33"/>
  <c r="N33"/>
  <c r="M33"/>
  <c r="L33"/>
  <c r="K33"/>
  <c r="J33"/>
  <c r="I33"/>
  <c r="H33"/>
  <c r="G33"/>
  <c r="F33"/>
  <c r="E33"/>
  <c r="D33"/>
  <c r="C33"/>
  <c r="B33"/>
  <c r="S33" i="14"/>
  <c r="R33"/>
  <c r="Q33"/>
  <c r="P33"/>
  <c r="O33"/>
  <c r="N33"/>
  <c r="M33"/>
  <c r="L33"/>
  <c r="K33"/>
  <c r="J33"/>
  <c r="I33"/>
  <c r="H33"/>
  <c r="G33"/>
  <c r="F33"/>
  <c r="E33"/>
  <c r="D33"/>
  <c r="C33"/>
  <c r="B33"/>
  <c r="S33" i="15"/>
  <c r="R33"/>
  <c r="Q33"/>
  <c r="P33"/>
  <c r="O33"/>
  <c r="N33"/>
  <c r="M33"/>
  <c r="L33"/>
  <c r="K33"/>
  <c r="J33"/>
  <c r="I33"/>
  <c r="H33"/>
  <c r="G33"/>
  <c r="F33"/>
  <c r="E33"/>
  <c r="D33"/>
  <c r="C33"/>
  <c r="B33"/>
  <c r="S33" i="16"/>
  <c r="R33"/>
  <c r="Q33"/>
  <c r="P33"/>
  <c r="O33"/>
  <c r="N33"/>
  <c r="M33"/>
  <c r="L33"/>
  <c r="K33"/>
  <c r="J33"/>
  <c r="I33"/>
  <c r="H33"/>
  <c r="G33"/>
  <c r="F33"/>
  <c r="E33"/>
  <c r="D33"/>
  <c r="C33"/>
  <c r="B33"/>
  <c r="S33" i="17"/>
  <c r="R33"/>
  <c r="Q33"/>
  <c r="P33"/>
  <c r="O33"/>
  <c r="N33"/>
  <c r="M33"/>
  <c r="L33"/>
  <c r="K33"/>
  <c r="J33"/>
  <c r="I33"/>
  <c r="H33"/>
  <c r="G33"/>
  <c r="F33"/>
  <c r="E33"/>
  <c r="D33"/>
  <c r="C33"/>
  <c r="B33"/>
  <c r="S33" i="18"/>
  <c r="R33"/>
  <c r="Q33"/>
  <c r="P33"/>
  <c r="O33"/>
  <c r="N33"/>
  <c r="M33"/>
  <c r="L33"/>
  <c r="K33"/>
  <c r="J33"/>
  <c r="I33"/>
  <c r="H33"/>
  <c r="G33"/>
  <c r="F33"/>
  <c r="E33"/>
  <c r="D33"/>
  <c r="C33"/>
  <c r="B33"/>
  <c r="S33" i="19"/>
  <c r="R33"/>
  <c r="Q33"/>
  <c r="P33"/>
  <c r="O33"/>
  <c r="N33"/>
  <c r="M33"/>
  <c r="L33"/>
  <c r="K33"/>
  <c r="J33"/>
  <c r="I33"/>
  <c r="H33"/>
  <c r="G33"/>
  <c r="F33"/>
  <c r="E33"/>
  <c r="D33"/>
  <c r="C33"/>
  <c r="B33"/>
  <c r="S33" i="20"/>
  <c r="R33"/>
  <c r="Q33"/>
  <c r="P33"/>
  <c r="O33"/>
  <c r="N33"/>
  <c r="M33"/>
  <c r="L33"/>
  <c r="K33"/>
  <c r="J33"/>
  <c r="I33"/>
  <c r="H33"/>
  <c r="G33"/>
  <c r="F33"/>
  <c r="E33"/>
  <c r="D33"/>
  <c r="C33"/>
  <c r="B33"/>
  <c r="S33" i="21"/>
  <c r="R33"/>
  <c r="Q33"/>
  <c r="P33"/>
  <c r="O33"/>
  <c r="N33"/>
  <c r="M33"/>
  <c r="L33"/>
  <c r="K33"/>
  <c r="J33"/>
  <c r="I33"/>
  <c r="H33"/>
  <c r="G33"/>
  <c r="F33"/>
  <c r="E33"/>
  <c r="D33"/>
  <c r="C33"/>
  <c r="B33"/>
  <c r="S33" i="22"/>
  <c r="R33"/>
  <c r="Q33"/>
  <c r="P33"/>
  <c r="O33"/>
  <c r="N33"/>
  <c r="M33"/>
  <c r="L33"/>
  <c r="K33"/>
  <c r="J33"/>
  <c r="I33"/>
  <c r="H33"/>
  <c r="G33"/>
  <c r="F33"/>
  <c r="E33"/>
  <c r="D33"/>
  <c r="C33"/>
  <c r="B33"/>
  <c r="S33" i="23"/>
  <c r="R33"/>
  <c r="Q33"/>
  <c r="P33"/>
  <c r="O33"/>
  <c r="N33"/>
  <c r="M33"/>
  <c r="L33"/>
  <c r="K33"/>
  <c r="J33"/>
  <c r="I33"/>
  <c r="H33"/>
  <c r="G33"/>
  <c r="F33"/>
  <c r="E33"/>
  <c r="D33"/>
  <c r="C33"/>
  <c r="B33"/>
  <c r="S33" i="24"/>
  <c r="R33"/>
  <c r="Q33"/>
  <c r="P33"/>
  <c r="O33"/>
  <c r="N33"/>
  <c r="M33"/>
  <c r="L33"/>
  <c r="K33"/>
  <c r="J33"/>
  <c r="I33"/>
  <c r="H33"/>
  <c r="G33"/>
  <c r="F33"/>
  <c r="E33"/>
  <c r="D33"/>
  <c r="C33"/>
  <c r="B33"/>
  <c r="S33" i="25"/>
  <c r="R33"/>
  <c r="Q33"/>
  <c r="P33"/>
  <c r="O33"/>
  <c r="N33"/>
  <c r="M33"/>
  <c r="L33"/>
  <c r="K33"/>
  <c r="J33"/>
  <c r="I33"/>
  <c r="H33"/>
  <c r="G33"/>
  <c r="F33"/>
  <c r="E33"/>
  <c r="D33"/>
  <c r="C33"/>
  <c r="B33"/>
  <c r="S33" i="26"/>
  <c r="R33"/>
  <c r="Q33"/>
  <c r="P33"/>
  <c r="O33"/>
  <c r="N33"/>
  <c r="M33"/>
  <c r="L33"/>
  <c r="K33"/>
  <c r="J33"/>
  <c r="I33"/>
  <c r="H33"/>
  <c r="G33"/>
  <c r="F33"/>
  <c r="E33"/>
  <c r="D33"/>
  <c r="C33"/>
  <c r="B33"/>
  <c r="S33" i="27"/>
  <c r="R33"/>
  <c r="Q33"/>
  <c r="P33"/>
  <c r="O33"/>
  <c r="N33"/>
  <c r="M33"/>
  <c r="L33"/>
  <c r="K33"/>
  <c r="J33"/>
  <c r="I33"/>
  <c r="H33"/>
  <c r="G33"/>
  <c r="F33"/>
  <c r="E33"/>
  <c r="D33"/>
  <c r="C33"/>
  <c r="B33"/>
  <c r="S33" i="28"/>
  <c r="R33"/>
  <c r="Q33"/>
  <c r="P33"/>
  <c r="O33"/>
  <c r="N33"/>
  <c r="M33"/>
  <c r="L33"/>
  <c r="K33"/>
  <c r="J33"/>
  <c r="I33"/>
  <c r="H33"/>
  <c r="G33"/>
  <c r="F33"/>
  <c r="E33"/>
  <c r="D33"/>
  <c r="C33"/>
  <c r="B33"/>
  <c r="S33" i="29"/>
  <c r="R33"/>
  <c r="Q33"/>
  <c r="P33"/>
  <c r="O33"/>
  <c r="N33"/>
  <c r="M33"/>
  <c r="L33"/>
  <c r="K33"/>
  <c r="J33"/>
  <c r="I33"/>
  <c r="H33"/>
  <c r="G33"/>
  <c r="F33"/>
  <c r="E33"/>
  <c r="D33"/>
  <c r="C33"/>
  <c r="B33"/>
  <c r="S33" i="30"/>
  <c r="R33"/>
  <c r="Q33"/>
  <c r="P33"/>
  <c r="O33"/>
  <c r="N33"/>
  <c r="M33"/>
  <c r="L33"/>
  <c r="K33"/>
  <c r="J33"/>
  <c r="I33"/>
  <c r="H33"/>
  <c r="G33"/>
  <c r="F33"/>
  <c r="E33"/>
  <c r="D33"/>
  <c r="C33"/>
  <c r="B33"/>
  <c r="S33" i="31"/>
  <c r="R33"/>
  <c r="Q33"/>
  <c r="P33"/>
  <c r="O33"/>
  <c r="N33"/>
  <c r="M33"/>
  <c r="L33"/>
  <c r="K33"/>
  <c r="J33"/>
  <c r="I33"/>
  <c r="H33"/>
  <c r="G33"/>
  <c r="F33"/>
  <c r="E33"/>
  <c r="D33"/>
  <c r="C33"/>
  <c r="B33"/>
  <c r="S33" i="32"/>
  <c r="R33"/>
  <c r="Q33"/>
  <c r="P33"/>
  <c r="O33"/>
  <c r="N33"/>
  <c r="M33"/>
  <c r="L33"/>
  <c r="K33"/>
  <c r="J33"/>
  <c r="I33"/>
  <c r="H33"/>
  <c r="G33"/>
  <c r="F33"/>
  <c r="E33"/>
  <c r="D33"/>
  <c r="C33"/>
  <c r="B33"/>
  <c r="S33" i="2"/>
  <c r="R33"/>
  <c r="Q33"/>
  <c r="P33"/>
  <c r="O33"/>
  <c r="N33"/>
  <c r="M33"/>
  <c r="L33"/>
  <c r="K33"/>
  <c r="J33"/>
  <c r="I33"/>
  <c r="H33"/>
  <c r="G33"/>
  <c r="F33"/>
  <c r="E33"/>
  <c r="D33"/>
  <c r="C33"/>
  <c r="B33"/>
  <c r="S32" i="3"/>
  <c r="R32"/>
  <c r="Q32"/>
  <c r="P32"/>
  <c r="O32"/>
  <c r="N32"/>
  <c r="M32"/>
  <c r="L32"/>
  <c r="K32"/>
  <c r="J32"/>
  <c r="I32"/>
  <c r="H32"/>
  <c r="G32"/>
  <c r="F32"/>
  <c r="E32"/>
  <c r="D32"/>
  <c r="C32"/>
  <c r="B32"/>
  <c r="S32" i="4"/>
  <c r="R32"/>
  <c r="Q32"/>
  <c r="P32"/>
  <c r="O32"/>
  <c r="N32"/>
  <c r="M32"/>
  <c r="L32"/>
  <c r="K32"/>
  <c r="J32"/>
  <c r="I32"/>
  <c r="H32"/>
  <c r="G32"/>
  <c r="F32"/>
  <c r="E32"/>
  <c r="D32"/>
  <c r="C32"/>
  <c r="B32"/>
  <c r="S32" i="5"/>
  <c r="R32"/>
  <c r="Q32"/>
  <c r="P32"/>
  <c r="O32"/>
  <c r="N32"/>
  <c r="M32"/>
  <c r="L32"/>
  <c r="K32"/>
  <c r="J32"/>
  <c r="I32"/>
  <c r="H32"/>
  <c r="G32"/>
  <c r="F32"/>
  <c r="E32"/>
  <c r="D32"/>
  <c r="C32"/>
  <c r="B32"/>
  <c r="S32" i="6"/>
  <c r="R32"/>
  <c r="Q32"/>
  <c r="P32"/>
  <c r="O32"/>
  <c r="N32"/>
  <c r="M32"/>
  <c r="L32"/>
  <c r="K32"/>
  <c r="J32"/>
  <c r="I32"/>
  <c r="H32"/>
  <c r="G32"/>
  <c r="F32"/>
  <c r="E32"/>
  <c r="D32"/>
  <c r="C32"/>
  <c r="B32"/>
  <c r="S32" i="7"/>
  <c r="R32"/>
  <c r="Q32"/>
  <c r="P32"/>
  <c r="O32"/>
  <c r="N32"/>
  <c r="M32"/>
  <c r="L32"/>
  <c r="K32"/>
  <c r="J32"/>
  <c r="I32"/>
  <c r="H32"/>
  <c r="G32"/>
  <c r="F32"/>
  <c r="E32"/>
  <c r="D32"/>
  <c r="C32"/>
  <c r="B32"/>
  <c r="S32" i="8"/>
  <c r="R32"/>
  <c r="Q32"/>
  <c r="P32"/>
  <c r="O32"/>
  <c r="N32"/>
  <c r="M32"/>
  <c r="L32"/>
  <c r="K32"/>
  <c r="J32"/>
  <c r="I32"/>
  <c r="H32"/>
  <c r="G32"/>
  <c r="F32"/>
  <c r="E32"/>
  <c r="D32"/>
  <c r="C32"/>
  <c r="B32"/>
  <c r="S32" i="9"/>
  <c r="R32"/>
  <c r="Q32"/>
  <c r="P32"/>
  <c r="O32"/>
  <c r="N32"/>
  <c r="M32"/>
  <c r="L32"/>
  <c r="K32"/>
  <c r="J32"/>
  <c r="I32"/>
  <c r="H32"/>
  <c r="G32"/>
  <c r="F32"/>
  <c r="E32"/>
  <c r="D32"/>
  <c r="C32"/>
  <c r="B32"/>
  <c r="S32" i="10"/>
  <c r="R32"/>
  <c r="Q32"/>
  <c r="P32"/>
  <c r="O32"/>
  <c r="N32"/>
  <c r="M32"/>
  <c r="L32"/>
  <c r="K32"/>
  <c r="J32"/>
  <c r="I32"/>
  <c r="H32"/>
  <c r="G32"/>
  <c r="F32"/>
  <c r="E32"/>
  <c r="D32"/>
  <c r="C32"/>
  <c r="B32"/>
  <c r="S32" i="11"/>
  <c r="R32"/>
  <c r="Q32"/>
  <c r="P32"/>
  <c r="O32"/>
  <c r="N32"/>
  <c r="M32"/>
  <c r="L32"/>
  <c r="K32"/>
  <c r="J32"/>
  <c r="I32"/>
  <c r="H32"/>
  <c r="G32"/>
  <c r="F32"/>
  <c r="E32"/>
  <c r="D32"/>
  <c r="C32"/>
  <c r="B32"/>
  <c r="S32" i="12"/>
  <c r="R32"/>
  <c r="Q32"/>
  <c r="P32"/>
  <c r="O32"/>
  <c r="N32"/>
  <c r="M32"/>
  <c r="L32"/>
  <c r="K32"/>
  <c r="J32"/>
  <c r="I32"/>
  <c r="H32"/>
  <c r="G32"/>
  <c r="F32"/>
  <c r="E32"/>
  <c r="D32"/>
  <c r="C32"/>
  <c r="B32"/>
  <c r="S32" i="13"/>
  <c r="R32"/>
  <c r="Q32"/>
  <c r="P32"/>
  <c r="O32"/>
  <c r="N32"/>
  <c r="M32"/>
  <c r="L32"/>
  <c r="K32"/>
  <c r="J32"/>
  <c r="I32"/>
  <c r="H32"/>
  <c r="G32"/>
  <c r="F32"/>
  <c r="E32"/>
  <c r="D32"/>
  <c r="C32"/>
  <c r="B32"/>
  <c r="S32" i="14"/>
  <c r="R32"/>
  <c r="Q32"/>
  <c r="P32"/>
  <c r="O32"/>
  <c r="N32"/>
  <c r="M32"/>
  <c r="L32"/>
  <c r="K32"/>
  <c r="J32"/>
  <c r="I32"/>
  <c r="H32"/>
  <c r="G32"/>
  <c r="F32"/>
  <c r="E32"/>
  <c r="D32"/>
  <c r="C32"/>
  <c r="B32"/>
  <c r="S32" i="15"/>
  <c r="R32"/>
  <c r="Q32"/>
  <c r="P32"/>
  <c r="O32"/>
  <c r="N32"/>
  <c r="M32"/>
  <c r="L32"/>
  <c r="K32"/>
  <c r="J32"/>
  <c r="I32"/>
  <c r="H32"/>
  <c r="G32"/>
  <c r="F32"/>
  <c r="E32"/>
  <c r="D32"/>
  <c r="C32"/>
  <c r="B32"/>
  <c r="S32" i="16"/>
  <c r="R32"/>
  <c r="Q32"/>
  <c r="P32"/>
  <c r="O32"/>
  <c r="N32"/>
  <c r="M32"/>
  <c r="L32"/>
  <c r="K32"/>
  <c r="J32"/>
  <c r="I32"/>
  <c r="H32"/>
  <c r="G32"/>
  <c r="F32"/>
  <c r="E32"/>
  <c r="D32"/>
  <c r="C32"/>
  <c r="B32"/>
  <c r="S32" i="17"/>
  <c r="R32"/>
  <c r="Q32"/>
  <c r="P32"/>
  <c r="O32"/>
  <c r="N32"/>
  <c r="M32"/>
  <c r="L32"/>
  <c r="K32"/>
  <c r="J32"/>
  <c r="I32"/>
  <c r="H32"/>
  <c r="G32"/>
  <c r="F32"/>
  <c r="E32"/>
  <c r="D32"/>
  <c r="C32"/>
  <c r="B32"/>
  <c r="S32" i="18"/>
  <c r="R32"/>
  <c r="Q32"/>
  <c r="P32"/>
  <c r="O32"/>
  <c r="N32"/>
  <c r="M32"/>
  <c r="L32"/>
  <c r="K32"/>
  <c r="J32"/>
  <c r="I32"/>
  <c r="H32"/>
  <c r="G32"/>
  <c r="F32"/>
  <c r="E32"/>
  <c r="D32"/>
  <c r="C32"/>
  <c r="B32"/>
  <c r="S32" i="19"/>
  <c r="R32"/>
  <c r="Q32"/>
  <c r="P32"/>
  <c r="O32"/>
  <c r="N32"/>
  <c r="M32"/>
  <c r="L32"/>
  <c r="K32"/>
  <c r="J32"/>
  <c r="I32"/>
  <c r="H32"/>
  <c r="G32"/>
  <c r="F32"/>
  <c r="E32"/>
  <c r="D32"/>
  <c r="C32"/>
  <c r="B32"/>
  <c r="S32" i="20"/>
  <c r="R32"/>
  <c r="Q32"/>
  <c r="P32"/>
  <c r="O32"/>
  <c r="N32"/>
  <c r="M32"/>
  <c r="L32"/>
  <c r="K32"/>
  <c r="J32"/>
  <c r="I32"/>
  <c r="H32"/>
  <c r="G32"/>
  <c r="F32"/>
  <c r="E32"/>
  <c r="D32"/>
  <c r="C32"/>
  <c r="B32"/>
  <c r="S32" i="21"/>
  <c r="R32"/>
  <c r="Q32"/>
  <c r="P32"/>
  <c r="O32"/>
  <c r="N32"/>
  <c r="M32"/>
  <c r="L32"/>
  <c r="K32"/>
  <c r="J32"/>
  <c r="I32"/>
  <c r="H32"/>
  <c r="G32"/>
  <c r="F32"/>
  <c r="E32"/>
  <c r="D32"/>
  <c r="C32"/>
  <c r="B32"/>
  <c r="S32" i="22"/>
  <c r="R32"/>
  <c r="Q32"/>
  <c r="P32"/>
  <c r="O32"/>
  <c r="N32"/>
  <c r="M32"/>
  <c r="L32"/>
  <c r="K32"/>
  <c r="J32"/>
  <c r="I32"/>
  <c r="H32"/>
  <c r="G32"/>
  <c r="F32"/>
  <c r="E32"/>
  <c r="D32"/>
  <c r="C32"/>
  <c r="B32"/>
  <c r="S32" i="23"/>
  <c r="R32"/>
  <c r="Q32"/>
  <c r="P32"/>
  <c r="O32"/>
  <c r="N32"/>
  <c r="M32"/>
  <c r="L32"/>
  <c r="K32"/>
  <c r="J32"/>
  <c r="I32"/>
  <c r="H32"/>
  <c r="G32"/>
  <c r="F32"/>
  <c r="E32"/>
  <c r="D32"/>
  <c r="C32"/>
  <c r="B32"/>
  <c r="S32" i="24"/>
  <c r="R32"/>
  <c r="Q32"/>
  <c r="P32"/>
  <c r="O32"/>
  <c r="N32"/>
  <c r="M32"/>
  <c r="L32"/>
  <c r="K32"/>
  <c r="J32"/>
  <c r="I32"/>
  <c r="H32"/>
  <c r="G32"/>
  <c r="F32"/>
  <c r="E32"/>
  <c r="D32"/>
  <c r="C32"/>
  <c r="B32"/>
  <c r="S32" i="25"/>
  <c r="R32"/>
  <c r="Q32"/>
  <c r="P32"/>
  <c r="O32"/>
  <c r="N32"/>
  <c r="M32"/>
  <c r="L32"/>
  <c r="K32"/>
  <c r="J32"/>
  <c r="I32"/>
  <c r="H32"/>
  <c r="G32"/>
  <c r="F32"/>
  <c r="E32"/>
  <c r="D32"/>
  <c r="C32"/>
  <c r="B32"/>
  <c r="S32" i="26"/>
  <c r="R32"/>
  <c r="Q32"/>
  <c r="P32"/>
  <c r="O32"/>
  <c r="N32"/>
  <c r="M32"/>
  <c r="L32"/>
  <c r="K32"/>
  <c r="J32"/>
  <c r="I32"/>
  <c r="H32"/>
  <c r="G32"/>
  <c r="F32"/>
  <c r="E32"/>
  <c r="D32"/>
  <c r="C32"/>
  <c r="B32"/>
  <c r="S32" i="27"/>
  <c r="R32"/>
  <c r="Q32"/>
  <c r="P32"/>
  <c r="O32"/>
  <c r="N32"/>
  <c r="M32"/>
  <c r="L32"/>
  <c r="K32"/>
  <c r="J32"/>
  <c r="I32"/>
  <c r="H32"/>
  <c r="G32"/>
  <c r="F32"/>
  <c r="E32"/>
  <c r="D32"/>
  <c r="C32"/>
  <c r="B32"/>
  <c r="S32" i="28"/>
  <c r="R32"/>
  <c r="Q32"/>
  <c r="P32"/>
  <c r="O32"/>
  <c r="N32"/>
  <c r="M32"/>
  <c r="L32"/>
  <c r="K32"/>
  <c r="J32"/>
  <c r="I32"/>
  <c r="H32"/>
  <c r="G32"/>
  <c r="F32"/>
  <c r="E32"/>
  <c r="D32"/>
  <c r="C32"/>
  <c r="B32"/>
  <c r="S32" i="29"/>
  <c r="R32"/>
  <c r="Q32"/>
  <c r="P32"/>
  <c r="O32"/>
  <c r="N32"/>
  <c r="M32"/>
  <c r="L32"/>
  <c r="K32"/>
  <c r="J32"/>
  <c r="I32"/>
  <c r="H32"/>
  <c r="G32"/>
  <c r="F32"/>
  <c r="E32"/>
  <c r="D32"/>
  <c r="C32"/>
  <c r="B32"/>
  <c r="S32" i="30"/>
  <c r="R32"/>
  <c r="Q32"/>
  <c r="P32"/>
  <c r="O32"/>
  <c r="N32"/>
  <c r="M32"/>
  <c r="L32"/>
  <c r="K32"/>
  <c r="J32"/>
  <c r="I32"/>
  <c r="H32"/>
  <c r="G32"/>
  <c r="F32"/>
  <c r="E32"/>
  <c r="D32"/>
  <c r="C32"/>
  <c r="B32"/>
  <c r="S32" i="31"/>
  <c r="R32"/>
  <c r="Q32"/>
  <c r="P32"/>
  <c r="O32"/>
  <c r="N32"/>
  <c r="M32"/>
  <c r="L32"/>
  <c r="K32"/>
  <c r="J32"/>
  <c r="I32"/>
  <c r="H32"/>
  <c r="G32"/>
  <c r="F32"/>
  <c r="E32"/>
  <c r="D32"/>
  <c r="C32"/>
  <c r="B32"/>
  <c r="S32" i="32"/>
  <c r="R32"/>
  <c r="Q32"/>
  <c r="P32"/>
  <c r="O32"/>
  <c r="N32"/>
  <c r="M32"/>
  <c r="L32"/>
  <c r="K32"/>
  <c r="J32"/>
  <c r="I32"/>
  <c r="H32"/>
  <c r="G32"/>
  <c r="F32"/>
  <c r="E32"/>
  <c r="D32"/>
  <c r="C32"/>
  <c r="B32"/>
  <c r="S32" i="2"/>
  <c r="R32"/>
  <c r="Q32"/>
  <c r="P32"/>
  <c r="O32"/>
  <c r="N32"/>
  <c r="M32"/>
  <c r="L32"/>
  <c r="K32"/>
  <c r="J32"/>
  <c r="I32"/>
  <c r="H32"/>
  <c r="G32"/>
  <c r="F32"/>
  <c r="E32"/>
  <c r="D32"/>
  <c r="C32"/>
  <c r="B32"/>
</calcChain>
</file>

<file path=xl/sharedStrings.xml><?xml version="1.0" encoding="utf-8"?>
<sst xmlns="http://schemas.openxmlformats.org/spreadsheetml/2006/main" count="8435" uniqueCount="123">
  <si>
    <t>Area</t>
  </si>
  <si>
    <t>AAU Blue Level 1</t>
  </si>
  <si>
    <t>AAU Yellow Level 1</t>
  </si>
  <si>
    <t>AAU Green Level 1</t>
  </si>
  <si>
    <t>AAU Red Suite</t>
  </si>
  <si>
    <t>AAU Triage</t>
  </si>
  <si>
    <t>AAU Blue Level 3</t>
  </si>
  <si>
    <t>AAU Yellow Level 3</t>
  </si>
  <si>
    <t>Bluebell</t>
  </si>
  <si>
    <t>Winyard</t>
  </si>
  <si>
    <t>A&amp;E</t>
  </si>
  <si>
    <t>MIU SACH</t>
  </si>
  <si>
    <t>Sarratt</t>
  </si>
  <si>
    <t>Croxley</t>
  </si>
  <si>
    <t>CCU</t>
  </si>
  <si>
    <t>Cassio</t>
  </si>
  <si>
    <t>Gade</t>
  </si>
  <si>
    <t>Heronsgate</t>
  </si>
  <si>
    <t>Aldenham</t>
  </si>
  <si>
    <t>Acute Stroke Unit</t>
  </si>
  <si>
    <t>Surgery</t>
  </si>
  <si>
    <t>Beckett SACH</t>
  </si>
  <si>
    <t>De La Mare SACH</t>
  </si>
  <si>
    <t>Letchmore</t>
  </si>
  <si>
    <t>Flaunden</t>
  </si>
  <si>
    <t>Ridge</t>
  </si>
  <si>
    <t>Cleves</t>
  </si>
  <si>
    <t>Langley</t>
  </si>
  <si>
    <t>Night On Call</t>
  </si>
  <si>
    <t>Paediatrics</t>
  </si>
  <si>
    <t>Starfish</t>
  </si>
  <si>
    <t>Safari Day Unit</t>
  </si>
  <si>
    <t>Neonatal Unit</t>
  </si>
  <si>
    <t>Transitional Care Unit</t>
  </si>
  <si>
    <t>AAU &amp; Emergency Nursing</t>
  </si>
  <si>
    <t>Medicine</t>
  </si>
  <si>
    <t>PMOK Nursing</t>
  </si>
  <si>
    <t>Surgery Nursing</t>
  </si>
  <si>
    <t>Paediatrics Nursing</t>
  </si>
  <si>
    <r>
      <rPr>
        <b/>
        <sz val="10"/>
        <color indexed="8"/>
        <rFont val="Calibri"/>
        <family val="2"/>
      </rPr>
      <t>Red</t>
    </r>
    <r>
      <rPr>
        <sz val="10"/>
        <color indexed="8"/>
        <rFont val="Calibri"/>
        <family val="2"/>
      </rPr>
      <t xml:space="preserve"> - Staffing levels inadequate to cope, NP's and DC's may not be seen that day. Rehab patients will not be seen. Stroke patients will be seen 1+ times this week.</t>
    </r>
  </si>
  <si>
    <t>Occupational Therapy Rag Rating</t>
  </si>
  <si>
    <t>Physiotherapy Rag Rating</t>
  </si>
  <si>
    <r>
      <rPr>
        <b/>
        <sz val="10"/>
        <color indexed="8"/>
        <rFont val="Calibri"/>
        <family val="2"/>
      </rPr>
      <t xml:space="preserve">Green </t>
    </r>
    <r>
      <rPr>
        <sz val="10"/>
        <color indexed="8"/>
        <rFont val="Calibri"/>
        <family val="2"/>
      </rPr>
      <t>- Staffing numbers are as expected on the rota and ward is assessed as being safely staffed taking into consideration workload and patient acuity. Staffing numbers are not as expected but safe according to current workload.</t>
    </r>
  </si>
  <si>
    <r>
      <rPr>
        <b/>
        <sz val="10"/>
        <color indexed="8"/>
        <rFont val="Calibri"/>
        <family val="2"/>
      </rPr>
      <t>Amber</t>
    </r>
    <r>
      <rPr>
        <sz val="10"/>
        <color indexed="8"/>
        <rFont val="Calibri"/>
        <family val="2"/>
      </rPr>
      <t xml:space="preserve"> - Staffing numbers are not as expected and minor adjustments need to be made to bring staffing to a reasonable level given workload and acuity or staffing numbers are as expected but given workload and acuity additional staff are required.</t>
    </r>
  </si>
  <si>
    <r>
      <rPr>
        <b/>
        <sz val="10"/>
        <color indexed="8"/>
        <rFont val="Calibri"/>
        <family val="2"/>
      </rPr>
      <t>Red</t>
    </r>
    <r>
      <rPr>
        <sz val="10"/>
        <color indexed="8"/>
        <rFont val="Calibri"/>
        <family val="2"/>
      </rPr>
      <t xml:space="preserve"> - Staffing levels inadequate to cope with current patient needs.</t>
    </r>
  </si>
  <si>
    <r>
      <rPr>
        <b/>
        <sz val="10"/>
        <color indexed="8"/>
        <rFont val="Calibri"/>
        <family val="2"/>
      </rPr>
      <t xml:space="preserve">Green </t>
    </r>
    <r>
      <rPr>
        <sz val="10"/>
        <color indexed="8"/>
        <rFont val="Calibri"/>
        <family val="2"/>
      </rPr>
      <t>- Staffing numbers are as expected, response time for new and DC patient will not be compromised. Rehab patients should get 2 sessions per week. Stroke patients will be seen 3+ times this week.</t>
    </r>
  </si>
  <si>
    <r>
      <rPr>
        <b/>
        <sz val="10"/>
        <color indexed="8"/>
        <rFont val="Calibri"/>
        <family val="2"/>
      </rPr>
      <t>Amber</t>
    </r>
    <r>
      <rPr>
        <sz val="10"/>
        <color indexed="8"/>
        <rFont val="Calibri"/>
        <family val="2"/>
      </rPr>
      <t xml:space="preserve"> - Staffing numbers are low and minor adjustments need to be made to ensure all areas have cover. Response time to New patients and DC's may be slower than expected. Rehab patients may be seen 1-2 x week. Stroke patients will be seen 2+ times this week.</t>
    </r>
  </si>
  <si>
    <t>Therapies</t>
  </si>
  <si>
    <t>Physiotherapy</t>
  </si>
  <si>
    <t>Occupational Therapy</t>
  </si>
  <si>
    <t>Orthopaedics</t>
  </si>
  <si>
    <t>Medical</t>
  </si>
  <si>
    <t>Elderly</t>
  </si>
  <si>
    <t>AAU</t>
  </si>
  <si>
    <t>Stroke</t>
  </si>
  <si>
    <t>Womens Services</t>
  </si>
  <si>
    <t>Orthopaedics/Surgery</t>
  </si>
  <si>
    <t>Medical Elderly</t>
  </si>
  <si>
    <t>CED</t>
  </si>
  <si>
    <t>Radiology</t>
  </si>
  <si>
    <r>
      <rPr>
        <b/>
        <sz val="10"/>
        <color indexed="8"/>
        <rFont val="Calibri"/>
        <family val="2"/>
      </rPr>
      <t>Green</t>
    </r>
    <r>
      <rPr>
        <sz val="10"/>
        <color indexed="8"/>
        <rFont val="Calibri"/>
        <family val="2"/>
      </rPr>
      <t xml:space="preserve"> - Staffing levels are as expected, all modalities covered.</t>
    </r>
  </si>
  <si>
    <r>
      <rPr>
        <b/>
        <sz val="10"/>
        <color indexed="8"/>
        <rFont val="Calibri"/>
        <family val="2"/>
      </rPr>
      <t>Amber</t>
    </r>
    <r>
      <rPr>
        <sz val="10"/>
        <color indexed="8"/>
        <rFont val="Calibri"/>
        <family val="2"/>
      </rPr>
      <t xml:space="preserve"> - Staffing levels are lower then expected and minor adjustments need to be made to ensure all modalities are covered.</t>
    </r>
  </si>
  <si>
    <r>
      <rPr>
        <b/>
        <sz val="10"/>
        <color indexed="8"/>
        <rFont val="Calibri"/>
        <family val="2"/>
      </rPr>
      <t>Green</t>
    </r>
    <r>
      <rPr>
        <sz val="10"/>
        <color indexed="8"/>
        <rFont val="Calibri"/>
        <family val="2"/>
      </rPr>
      <t xml:space="preserve"> - Staffing numbers are as expected, response time for new and DC patient will not be compromised. Patients may be seen 24-48 hours prior to DC. Stroke patients will be seen 3+ times this week.</t>
    </r>
  </si>
  <si>
    <r>
      <rPr>
        <b/>
        <sz val="10"/>
        <color indexed="8"/>
        <rFont val="Calibri"/>
        <family val="2"/>
      </rPr>
      <t>Amber</t>
    </r>
    <r>
      <rPr>
        <sz val="10"/>
        <color indexed="8"/>
        <rFont val="Calibri"/>
        <family val="2"/>
      </rPr>
      <t xml:space="preserve"> - Staffing numbers are low and minor adjustments need to be made to ensure all areas have cover. Response time to New patients and DC's may be slower than expected. Pts will be seen 0-24 hours prior to DC. Stroke patients will be seen 2+ times this week.</t>
    </r>
  </si>
  <si>
    <r>
      <rPr>
        <b/>
        <sz val="10"/>
        <color indexed="8"/>
        <rFont val="Calibri"/>
        <family val="2"/>
      </rPr>
      <t>Red</t>
    </r>
    <r>
      <rPr>
        <sz val="10"/>
        <color indexed="8"/>
        <rFont val="Calibri"/>
        <family val="2"/>
      </rPr>
      <t xml:space="preserve"> - Staffing levels inadequate to cope, NP's and DC's may not be seen that day. Stroke patients will be seen 1+ times this week.</t>
    </r>
  </si>
  <si>
    <t>Elizabeth</t>
  </si>
  <si>
    <t>Delivery Suite</t>
  </si>
  <si>
    <t>ABC</t>
  </si>
  <si>
    <t>Victoria</t>
  </si>
  <si>
    <t>Katherine</t>
  </si>
  <si>
    <t>Knutsford</t>
  </si>
  <si>
    <t>Maternity Midwives</t>
  </si>
  <si>
    <r>
      <rPr>
        <b/>
        <sz val="10"/>
        <color indexed="8"/>
        <rFont val="Calibri"/>
        <family val="2"/>
      </rPr>
      <t>Red</t>
    </r>
    <r>
      <rPr>
        <sz val="10"/>
        <color indexed="8"/>
        <rFont val="Calibri"/>
        <family val="2"/>
      </rPr>
      <t xml:space="preserve"> - Staffing levels inadequate to cover all modalities, workload distributed to other areas.</t>
    </r>
  </si>
  <si>
    <t>AAU Level 3 &amp; Red Suite</t>
  </si>
  <si>
    <t>Nursing &amp; Midwifery Rag Rating</t>
  </si>
  <si>
    <t>Maternity &amp; Gynaecology</t>
  </si>
  <si>
    <t>Gynaecology Nursing</t>
  </si>
  <si>
    <t>Radiology Rag Rating</t>
  </si>
  <si>
    <t>Day Shift</t>
  </si>
  <si>
    <t>Night Shift</t>
  </si>
  <si>
    <t>Planned RN to Bed</t>
  </si>
  <si>
    <t>Actual RN to Bed</t>
  </si>
  <si>
    <t>Planned Staff to Bed</t>
  </si>
  <si>
    <t>Actual Staff to Bed</t>
  </si>
  <si>
    <t>Professional Judgement Rag Rating</t>
  </si>
  <si>
    <t>AAU Green &amp; Purple Level 3</t>
  </si>
  <si>
    <t xml:space="preserve">UCC Hemel </t>
  </si>
  <si>
    <t>Combined ITU</t>
  </si>
  <si>
    <t xml:space="preserve">West Hertfordshire Hospitals NHS Trust Workforce Sitrep </t>
  </si>
  <si>
    <t>Planned Registered Nurses</t>
  </si>
  <si>
    <t>Actual Registered Nurses</t>
  </si>
  <si>
    <t>Planned Healthcare Assistants</t>
  </si>
  <si>
    <t>Actual Healthcare Assistants</t>
  </si>
  <si>
    <t>Staff Group</t>
  </si>
  <si>
    <t>8:30 - 13:00</t>
  </si>
  <si>
    <t>13:00 - 17:00</t>
  </si>
  <si>
    <t>17:00 - 20:00</t>
  </si>
  <si>
    <t>Night</t>
  </si>
  <si>
    <t>Planned</t>
  </si>
  <si>
    <t>Actual</t>
  </si>
  <si>
    <t>Watford PMOK &amp; A&amp;E</t>
  </si>
  <si>
    <t>Radiographers</t>
  </si>
  <si>
    <t>Assistant Practioners</t>
  </si>
  <si>
    <t>Radiography Assistants</t>
  </si>
  <si>
    <t>Nurses</t>
  </si>
  <si>
    <t>Watford AAU</t>
  </si>
  <si>
    <t>Hemel Hempstead</t>
  </si>
  <si>
    <t>St Albans</t>
  </si>
  <si>
    <t>Planned Registered Midwives</t>
  </si>
  <si>
    <t>Actual Registered Midwives</t>
  </si>
  <si>
    <t>Planned RM to Bed</t>
  </si>
  <si>
    <t>Actual RM to Bed</t>
  </si>
  <si>
    <t>8:00 12:30</t>
  </si>
  <si>
    <t>13:00 16:30</t>
  </si>
  <si>
    <t>Professional 
Judgement Rag Rating</t>
  </si>
  <si>
    <t>Planned Qualified</t>
  </si>
  <si>
    <t>Actual Qualifed</t>
  </si>
  <si>
    <t>Planned Technical Intructors/Assistants</t>
  </si>
  <si>
    <t>Actual Technical Instructors/Assistants</t>
  </si>
  <si>
    <t>Orthopaedics/
Surgery</t>
  </si>
  <si>
    <t>G</t>
  </si>
  <si>
    <t>A</t>
  </si>
  <si>
    <t>R</t>
  </si>
</sst>
</file>

<file path=xl/styles.xml><?xml version="1.0" encoding="utf-8"?>
<styleSheet xmlns="http://schemas.openxmlformats.org/spreadsheetml/2006/main">
  <numFmts count="1">
    <numFmt numFmtId="164" formatCode="&quot;1 : &quot;0"/>
  </numFmts>
  <fonts count="15">
    <font>
      <sz val="10"/>
      <color theme="1"/>
      <name val="Arial"/>
      <family val="2"/>
    </font>
    <font>
      <sz val="10"/>
      <color indexed="8"/>
      <name val="Calibri"/>
      <family val="2"/>
    </font>
    <font>
      <b/>
      <sz val="10"/>
      <color indexed="8"/>
      <name val="Calibri"/>
      <family val="2"/>
    </font>
    <font>
      <b/>
      <sz val="12"/>
      <color indexed="8"/>
      <name val="Calibri"/>
      <family val="2"/>
    </font>
    <font>
      <b/>
      <sz val="15"/>
      <color theme="0"/>
      <name val="Calibri"/>
      <family val="2"/>
      <scheme val="minor"/>
    </font>
    <font>
      <b/>
      <sz val="12"/>
      <color theme="1"/>
      <name val="Calibri"/>
      <family val="2"/>
      <scheme val="minor"/>
    </font>
    <font>
      <b/>
      <sz val="15"/>
      <color theme="1"/>
      <name val="Calibri"/>
      <family val="2"/>
      <scheme val="minor"/>
    </font>
    <font>
      <b/>
      <sz val="10"/>
      <color theme="1"/>
      <name val="Calibri"/>
      <family val="2"/>
      <scheme val="minor"/>
    </font>
    <font>
      <b/>
      <sz val="8"/>
      <color theme="1"/>
      <name val="Calibri"/>
      <family val="2"/>
      <scheme val="minor"/>
    </font>
    <font>
      <b/>
      <sz val="14"/>
      <color rgb="FF0066FF"/>
      <name val="Calibri"/>
      <family val="2"/>
      <scheme val="minor"/>
    </font>
    <font>
      <b/>
      <sz val="15"/>
      <color indexed="48"/>
      <name val="Calibri"/>
      <family val="2"/>
      <scheme val="minor"/>
    </font>
    <font>
      <b/>
      <sz val="12"/>
      <name val="Calibri"/>
      <family val="2"/>
      <scheme val="minor"/>
    </font>
    <font>
      <b/>
      <sz val="14"/>
      <color indexed="48"/>
      <name val="Calibri"/>
      <family val="2"/>
      <scheme val="minor"/>
    </font>
    <font>
      <b/>
      <sz val="10"/>
      <name val="Calibri"/>
      <family val="2"/>
      <scheme val="minor"/>
    </font>
    <font>
      <b/>
      <sz val="8"/>
      <name val="Calibri"/>
      <family val="2"/>
      <scheme val="minor"/>
    </font>
  </fonts>
  <fills count="24">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FFCC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1DDDC"/>
        <bgColor indexed="64"/>
      </patternFill>
    </fill>
    <fill>
      <patternFill patternType="solid">
        <fgColor rgb="FFF2DDDC"/>
        <bgColor indexed="64"/>
      </patternFill>
    </fill>
    <fill>
      <patternFill patternType="solid">
        <fgColor rgb="FFF9EEED"/>
        <bgColor indexed="64"/>
      </patternFill>
    </fill>
    <fill>
      <patternFill patternType="solid">
        <fgColor rgb="FFDFACA9"/>
        <bgColor indexed="64"/>
      </patternFill>
    </fill>
    <fill>
      <patternFill patternType="solid">
        <fgColor theme="9" tint="0.59999389629810485"/>
        <bgColor indexed="64"/>
      </patternFill>
    </fill>
    <fill>
      <patternFill patternType="solid">
        <fgColor rgb="FFFCD5B4"/>
        <bgColor indexed="64"/>
      </patternFill>
    </fill>
    <fill>
      <patternFill patternType="solid">
        <fgColor rgb="FFFEEADA"/>
        <bgColor indexed="64"/>
      </patternFill>
    </fill>
    <fill>
      <patternFill patternType="solid">
        <fgColor rgb="FFFCB67C"/>
        <bgColor indexed="64"/>
      </patternFill>
    </fill>
    <fill>
      <patternFill patternType="solid">
        <fgColor theme="4" tint="0.79998168889431442"/>
        <bgColor indexed="64"/>
      </patternFill>
    </fill>
    <fill>
      <patternFill patternType="solid">
        <fgColor rgb="FFDBEEF3"/>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36">
    <xf numFmtId="0" fontId="0" fillId="0" borderId="0" xfId="0"/>
    <xf numFmtId="0" fontId="0" fillId="0" borderId="0" xfId="0" applyProtection="1">
      <protection hidden="1"/>
    </xf>
    <xf numFmtId="0" fontId="5" fillId="3" borderId="5" xfId="0" applyFont="1" applyFill="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1" fillId="3" borderId="7"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0" fillId="3" borderId="0" xfId="0" applyFill="1" applyBorder="1" applyProtection="1">
      <protection hidden="1"/>
    </xf>
    <xf numFmtId="0" fontId="0" fillId="3" borderId="8" xfId="0" applyFill="1" applyBorder="1" applyProtection="1">
      <protection hidden="1"/>
    </xf>
    <xf numFmtId="0" fontId="5" fillId="3" borderId="0" xfId="0" applyFont="1" applyFill="1" applyBorder="1" applyAlignment="1" applyProtection="1">
      <alignment vertical="center"/>
      <protection hidden="1"/>
    </xf>
    <xf numFmtId="0" fontId="0" fillId="3" borderId="7" xfId="0" applyFill="1" applyBorder="1" applyProtection="1">
      <protection hidden="1"/>
    </xf>
    <xf numFmtId="0" fontId="0" fillId="3" borderId="2" xfId="0" applyFill="1" applyBorder="1" applyProtection="1">
      <protection hidden="1"/>
    </xf>
    <xf numFmtId="0" fontId="8" fillId="8" borderId="12" xfId="0" applyFont="1" applyFill="1" applyBorder="1" applyAlignment="1" applyProtection="1">
      <alignment horizontal="center" vertical="center" wrapText="1"/>
      <protection hidden="1"/>
    </xf>
    <xf numFmtId="0" fontId="8" fillId="8" borderId="6" xfId="0" applyFont="1" applyFill="1" applyBorder="1" applyAlignment="1" applyProtection="1">
      <alignment horizontal="center" vertical="center" wrapText="1" shrinkToFit="1"/>
      <protection hidden="1"/>
    </xf>
    <xf numFmtId="0" fontId="8" fillId="9" borderId="5" xfId="0" applyFont="1" applyFill="1" applyBorder="1" applyAlignment="1" applyProtection="1">
      <alignment horizontal="center" vertical="center" wrapText="1"/>
      <protection hidden="1"/>
    </xf>
    <xf numFmtId="0" fontId="8" fillId="9" borderId="12" xfId="0" applyFont="1" applyFill="1" applyBorder="1" applyAlignment="1" applyProtection="1">
      <alignment horizontal="center" vertical="center" wrapText="1"/>
      <protection hidden="1"/>
    </xf>
    <xf numFmtId="0" fontId="8" fillId="9" borderId="6"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left" vertical="center"/>
      <protection hidden="1"/>
    </xf>
    <xf numFmtId="1" fontId="5" fillId="10" borderId="14" xfId="0" applyNumberFormat="1" applyFont="1" applyFill="1" applyBorder="1" applyAlignment="1" applyProtection="1">
      <alignment horizontal="center" vertical="center"/>
      <protection hidden="1"/>
    </xf>
    <xf numFmtId="1" fontId="5" fillId="0" borderId="15" xfId="0" applyNumberFormat="1" applyFont="1" applyFill="1" applyBorder="1" applyAlignment="1" applyProtection="1">
      <alignment horizontal="center" vertical="center"/>
      <protection hidden="1"/>
    </xf>
    <xf numFmtId="1" fontId="5" fillId="10" borderId="15" xfId="0" applyNumberFormat="1" applyFont="1" applyFill="1" applyBorder="1" applyAlignment="1" applyProtection="1">
      <alignment horizontal="center" vertical="center" shrinkToFit="1"/>
      <protection hidden="1"/>
    </xf>
    <xf numFmtId="1" fontId="5" fillId="0" borderId="15" xfId="0" applyNumberFormat="1" applyFont="1" applyFill="1" applyBorder="1" applyAlignment="1" applyProtection="1">
      <alignment horizontal="center" vertical="center" shrinkToFit="1"/>
      <protection hidden="1"/>
    </xf>
    <xf numFmtId="164" fontId="5" fillId="10" borderId="15" xfId="0" applyNumberFormat="1" applyFont="1" applyFill="1" applyBorder="1" applyAlignment="1" applyProtection="1">
      <alignment horizontal="center" vertical="center"/>
      <protection hidden="1"/>
    </xf>
    <xf numFmtId="164" fontId="5" fillId="0" borderId="15" xfId="0" applyNumberFormat="1"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1" fontId="5" fillId="10" borderId="17" xfId="0" applyNumberFormat="1" applyFont="1" applyFill="1" applyBorder="1" applyAlignment="1" applyProtection="1">
      <alignment horizontal="center" vertical="center"/>
      <protection hidden="1"/>
    </xf>
    <xf numFmtId="1" fontId="5" fillId="10" borderId="15" xfId="0" applyNumberFormat="1" applyFont="1" applyFill="1" applyBorder="1" applyAlignment="1" applyProtection="1">
      <alignment horizontal="center" vertical="center"/>
      <protection hidden="1"/>
    </xf>
    <xf numFmtId="0" fontId="9" fillId="0" borderId="16" xfId="0" applyNumberFormat="1" applyFont="1" applyFill="1" applyBorder="1" applyAlignment="1" applyProtection="1">
      <alignment horizontal="center" vertical="center"/>
      <protection hidden="1"/>
    </xf>
    <xf numFmtId="0" fontId="8" fillId="0" borderId="18" xfId="0" applyFont="1" applyFill="1" applyBorder="1" applyAlignment="1" applyProtection="1">
      <alignment horizontal="left" vertical="center"/>
      <protection hidden="1"/>
    </xf>
    <xf numFmtId="1" fontId="5" fillId="10" borderId="19" xfId="0" applyNumberFormat="1" applyFont="1" applyFill="1" applyBorder="1" applyAlignment="1" applyProtection="1">
      <alignment horizontal="center" vertical="center"/>
      <protection hidden="1"/>
    </xf>
    <xf numFmtId="1" fontId="5" fillId="0" borderId="20" xfId="0" applyNumberFormat="1" applyFont="1" applyFill="1" applyBorder="1" applyAlignment="1" applyProtection="1">
      <alignment horizontal="center" vertical="center"/>
      <protection hidden="1"/>
    </xf>
    <xf numFmtId="1" fontId="5" fillId="10" borderId="20" xfId="0" applyNumberFormat="1" applyFont="1" applyFill="1" applyBorder="1" applyAlignment="1" applyProtection="1">
      <alignment horizontal="center" vertical="center" shrinkToFit="1"/>
      <protection hidden="1"/>
    </xf>
    <xf numFmtId="1" fontId="5" fillId="0" borderId="20" xfId="0" applyNumberFormat="1" applyFont="1" applyFill="1" applyBorder="1" applyAlignment="1" applyProtection="1">
      <alignment horizontal="center" vertical="center" shrinkToFit="1"/>
      <protection hidden="1"/>
    </xf>
    <xf numFmtId="164" fontId="5" fillId="10" borderId="20" xfId="0" applyNumberFormat="1" applyFont="1" applyFill="1" applyBorder="1" applyAlignment="1" applyProtection="1">
      <alignment horizontal="center" vertical="center"/>
      <protection hidden="1"/>
    </xf>
    <xf numFmtId="164" fontId="5" fillId="0" borderId="20" xfId="0" applyNumberFormat="1" applyFont="1" applyFill="1" applyBorder="1" applyAlignment="1" applyProtection="1">
      <alignment horizontal="center" vertical="center"/>
      <protection hidden="1"/>
    </xf>
    <xf numFmtId="0" fontId="9" fillId="0" borderId="21" xfId="0" applyFont="1" applyFill="1" applyBorder="1" applyAlignment="1" applyProtection="1">
      <alignment horizontal="center" vertical="center"/>
      <protection hidden="1"/>
    </xf>
    <xf numFmtId="1" fontId="5" fillId="10" borderId="22" xfId="0" applyNumberFormat="1" applyFont="1" applyFill="1" applyBorder="1" applyAlignment="1" applyProtection="1">
      <alignment horizontal="center" vertical="center"/>
      <protection hidden="1"/>
    </xf>
    <xf numFmtId="1" fontId="5" fillId="10" borderId="20" xfId="0" applyNumberFormat="1" applyFont="1" applyFill="1" applyBorder="1" applyAlignment="1" applyProtection="1">
      <alignment horizontal="center" vertical="center"/>
      <protection hidden="1"/>
    </xf>
    <xf numFmtId="0" fontId="9" fillId="0" borderId="21" xfId="0" applyNumberFormat="1" applyFont="1" applyFill="1" applyBorder="1" applyAlignment="1" applyProtection="1">
      <alignment horizontal="center" vertical="center"/>
      <protection hidden="1"/>
    </xf>
    <xf numFmtId="0" fontId="8" fillId="0" borderId="23" xfId="0" applyFont="1" applyFill="1" applyBorder="1" applyAlignment="1" applyProtection="1">
      <alignment horizontal="left" vertical="center"/>
      <protection hidden="1"/>
    </xf>
    <xf numFmtId="1" fontId="5" fillId="10" borderId="24" xfId="0" applyNumberFormat="1" applyFont="1" applyFill="1" applyBorder="1" applyAlignment="1" applyProtection="1">
      <alignment horizontal="center" vertical="center"/>
      <protection hidden="1"/>
    </xf>
    <xf numFmtId="1" fontId="5" fillId="0" borderId="25" xfId="0" applyNumberFormat="1" applyFont="1" applyFill="1" applyBorder="1" applyAlignment="1" applyProtection="1">
      <alignment horizontal="center" vertical="center"/>
      <protection hidden="1"/>
    </xf>
    <xf numFmtId="1" fontId="5" fillId="10" borderId="25" xfId="0" applyNumberFormat="1" applyFont="1" applyFill="1" applyBorder="1" applyAlignment="1" applyProtection="1">
      <alignment horizontal="center" vertical="center" shrinkToFit="1"/>
      <protection hidden="1"/>
    </xf>
    <xf numFmtId="1" fontId="5" fillId="0" borderId="25" xfId="0" applyNumberFormat="1" applyFont="1" applyFill="1" applyBorder="1" applyAlignment="1" applyProtection="1">
      <alignment horizontal="center" vertical="center" shrinkToFit="1"/>
      <protection hidden="1"/>
    </xf>
    <xf numFmtId="164" fontId="5" fillId="10" borderId="25" xfId="0" applyNumberFormat="1" applyFont="1" applyFill="1" applyBorder="1" applyAlignment="1" applyProtection="1">
      <alignment horizontal="center" vertical="center"/>
      <protection hidden="1"/>
    </xf>
    <xf numFmtId="164" fontId="5" fillId="0" borderId="25" xfId="0" applyNumberFormat="1" applyFont="1" applyFill="1" applyBorder="1" applyAlignment="1" applyProtection="1">
      <alignment horizontal="center" vertical="center"/>
      <protection hidden="1"/>
    </xf>
    <xf numFmtId="0" fontId="9" fillId="0" borderId="26" xfId="0" applyFont="1" applyFill="1" applyBorder="1" applyAlignment="1" applyProtection="1">
      <alignment horizontal="center" vertical="center"/>
      <protection hidden="1"/>
    </xf>
    <xf numFmtId="1" fontId="5" fillId="10" borderId="27" xfId="0" applyNumberFormat="1" applyFont="1" applyFill="1" applyBorder="1" applyAlignment="1" applyProtection="1">
      <alignment horizontal="center" vertical="center"/>
      <protection hidden="1"/>
    </xf>
    <xf numFmtId="1" fontId="5" fillId="10" borderId="25" xfId="0" applyNumberFormat="1" applyFont="1" applyFill="1" applyBorder="1" applyAlignment="1" applyProtection="1">
      <alignment horizontal="center" vertical="center"/>
      <protection hidden="1"/>
    </xf>
    <xf numFmtId="0" fontId="9" fillId="0" borderId="26" xfId="0" applyNumberFormat="1" applyFont="1" applyFill="1" applyBorder="1" applyAlignment="1" applyProtection="1">
      <alignment horizontal="center" vertical="center"/>
      <protection hidden="1"/>
    </xf>
    <xf numFmtId="0" fontId="7" fillId="3" borderId="7" xfId="0" applyFont="1" applyFill="1" applyBorder="1" applyAlignment="1" applyProtection="1">
      <alignment vertical="center" wrapText="1"/>
      <protection hidden="1"/>
    </xf>
    <xf numFmtId="164" fontId="6" fillId="3" borderId="0" xfId="0" applyNumberFormat="1" applyFont="1" applyFill="1" applyBorder="1" applyAlignment="1" applyProtection="1">
      <alignment horizontal="center" vertical="center"/>
      <protection hidden="1"/>
    </xf>
    <xf numFmtId="2" fontId="10" fillId="3" borderId="0" xfId="0" applyNumberFormat="1" applyFont="1" applyFill="1" applyBorder="1" applyAlignment="1" applyProtection="1">
      <alignment horizontal="center" vertical="center" shrinkToFit="1"/>
      <protection hidden="1"/>
    </xf>
    <xf numFmtId="0" fontId="7" fillId="3" borderId="0" xfId="0" applyFont="1" applyFill="1" applyBorder="1" applyAlignment="1" applyProtection="1">
      <alignment vertical="center" wrapText="1"/>
      <protection hidden="1"/>
    </xf>
    <xf numFmtId="0" fontId="8" fillId="0" borderId="29" xfId="0" applyFont="1" applyFill="1" applyBorder="1" applyAlignment="1" applyProtection="1">
      <alignment vertical="center"/>
      <protection hidden="1"/>
    </xf>
    <xf numFmtId="0" fontId="8" fillId="0" borderId="30" xfId="0" applyFont="1" applyFill="1" applyBorder="1" applyAlignment="1" applyProtection="1">
      <alignment vertical="center"/>
      <protection hidden="1"/>
    </xf>
    <xf numFmtId="0" fontId="8" fillId="0" borderId="30" xfId="0" applyFont="1" applyFill="1" applyBorder="1" applyAlignment="1" applyProtection="1">
      <alignment vertical="center" wrapText="1"/>
      <protection hidden="1"/>
    </xf>
    <xf numFmtId="1" fontId="9" fillId="0" borderId="21" xfId="0" applyNumberFormat="1" applyFont="1" applyFill="1" applyBorder="1" applyAlignment="1" applyProtection="1">
      <alignment horizontal="center" vertical="center"/>
      <protection hidden="1"/>
    </xf>
    <xf numFmtId="164" fontId="5" fillId="7" borderId="20" xfId="0" applyNumberFormat="1" applyFont="1" applyFill="1" applyBorder="1" applyAlignment="1" applyProtection="1">
      <alignment horizontal="center" vertical="center"/>
      <protection hidden="1"/>
    </xf>
    <xf numFmtId="0" fontId="8" fillId="0" borderId="31" xfId="0" applyFont="1" applyFill="1" applyBorder="1" applyAlignment="1" applyProtection="1">
      <alignment vertical="center"/>
      <protection hidden="1"/>
    </xf>
    <xf numFmtId="164" fontId="5" fillId="7" borderId="25" xfId="0" applyNumberFormat="1" applyFont="1" applyFill="1" applyBorder="1" applyAlignment="1" applyProtection="1">
      <alignment horizontal="center" vertical="center"/>
      <protection hidden="1"/>
    </xf>
    <xf numFmtId="0" fontId="8" fillId="12" borderId="12" xfId="0" applyFont="1" applyFill="1" applyBorder="1" applyAlignment="1" applyProtection="1">
      <alignment horizontal="center" vertical="center" wrapText="1"/>
      <protection hidden="1"/>
    </xf>
    <xf numFmtId="0" fontId="8" fillId="12" borderId="6" xfId="0" applyFont="1" applyFill="1" applyBorder="1" applyAlignment="1" applyProtection="1">
      <alignment horizontal="center" vertical="center" wrapText="1" shrinkToFit="1"/>
      <protection hidden="1"/>
    </xf>
    <xf numFmtId="0" fontId="8" fillId="13" borderId="5" xfId="0" applyFont="1" applyFill="1" applyBorder="1" applyAlignment="1" applyProtection="1">
      <alignment horizontal="center" vertical="center" wrapText="1"/>
      <protection hidden="1"/>
    </xf>
    <xf numFmtId="0" fontId="8" fillId="13" borderId="12" xfId="0" applyFont="1" applyFill="1" applyBorder="1" applyAlignment="1" applyProtection="1">
      <alignment horizontal="center" vertical="center" wrapText="1"/>
      <protection hidden="1"/>
    </xf>
    <xf numFmtId="0" fontId="8" fillId="13" borderId="6" xfId="0" applyFont="1" applyFill="1" applyBorder="1" applyAlignment="1" applyProtection="1">
      <alignment horizontal="center" vertical="center" wrapText="1"/>
      <protection hidden="1"/>
    </xf>
    <xf numFmtId="1" fontId="9" fillId="0" borderId="26"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8" fillId="16" borderId="32" xfId="0" applyFont="1" applyFill="1" applyBorder="1" applyAlignment="1" applyProtection="1">
      <alignment horizontal="center" vertical="center" wrapText="1"/>
      <protection hidden="1"/>
    </xf>
    <xf numFmtId="0" fontId="8" fillId="16" borderId="3" xfId="0" applyFont="1" applyFill="1" applyBorder="1" applyAlignment="1" applyProtection="1">
      <alignment horizontal="center" vertical="center" wrapText="1" shrinkToFit="1"/>
      <protection hidden="1"/>
    </xf>
    <xf numFmtId="0" fontId="8" fillId="17" borderId="2" xfId="0" applyFont="1" applyFill="1" applyBorder="1" applyAlignment="1" applyProtection="1">
      <alignment horizontal="center" vertical="center" wrapText="1"/>
      <protection hidden="1"/>
    </xf>
    <xf numFmtId="0" fontId="8" fillId="17" borderId="32" xfId="0" applyFont="1" applyFill="1" applyBorder="1" applyAlignment="1" applyProtection="1">
      <alignment horizontal="center" vertical="center" wrapText="1"/>
      <protection hidden="1"/>
    </xf>
    <xf numFmtId="0" fontId="8" fillId="17" borderId="3" xfId="0" applyFont="1" applyFill="1" applyBorder="1" applyAlignment="1" applyProtection="1">
      <alignment horizontal="center" vertical="center" wrapText="1"/>
      <protection hidden="1"/>
    </xf>
    <xf numFmtId="0" fontId="8" fillId="0" borderId="13" xfId="0" applyFont="1" applyBorder="1" applyAlignment="1" applyProtection="1">
      <alignment horizontal="left" vertical="center"/>
      <protection hidden="1"/>
    </xf>
    <xf numFmtId="1" fontId="9" fillId="0" borderId="16" xfId="0" applyNumberFormat="1" applyFont="1" applyFill="1" applyBorder="1" applyAlignment="1" applyProtection="1">
      <alignment horizontal="center" vertical="center"/>
      <protection hidden="1"/>
    </xf>
    <xf numFmtId="0" fontId="8" fillId="0" borderId="18" xfId="0" applyFont="1" applyBorder="1" applyAlignment="1" applyProtection="1">
      <alignment horizontal="left" vertical="center"/>
      <protection hidden="1"/>
    </xf>
    <xf numFmtId="0" fontId="8" fillId="0" borderId="23" xfId="0" applyFont="1" applyBorder="1" applyAlignment="1" applyProtection="1">
      <alignment horizontal="left" vertical="center"/>
      <protection hidden="1"/>
    </xf>
    <xf numFmtId="0" fontId="8" fillId="20" borderId="32" xfId="0" applyFont="1" applyFill="1" applyBorder="1" applyAlignment="1" applyProtection="1">
      <alignment horizontal="center" vertical="center" wrapText="1"/>
      <protection hidden="1"/>
    </xf>
    <xf numFmtId="0" fontId="8" fillId="20" borderId="3" xfId="0" applyFont="1" applyFill="1" applyBorder="1" applyAlignment="1" applyProtection="1">
      <alignment horizontal="center" vertical="center" wrapText="1" shrinkToFit="1"/>
      <protection hidden="1"/>
    </xf>
    <xf numFmtId="0" fontId="8" fillId="21" borderId="2" xfId="0" applyFont="1" applyFill="1" applyBorder="1" applyAlignment="1" applyProtection="1">
      <alignment horizontal="center" vertical="center" wrapText="1"/>
      <protection hidden="1"/>
    </xf>
    <xf numFmtId="0" fontId="8" fillId="21" borderId="32" xfId="0" applyFont="1" applyFill="1" applyBorder="1" applyAlignment="1" applyProtection="1">
      <alignment horizontal="center" vertical="center" wrapText="1"/>
      <protection hidden="1"/>
    </xf>
    <xf numFmtId="0" fontId="8" fillId="21" borderId="3" xfId="0" applyFont="1" applyFill="1" applyBorder="1" applyAlignment="1" applyProtection="1">
      <alignment horizontal="center" vertical="center" wrapText="1"/>
      <protection hidden="1"/>
    </xf>
    <xf numFmtId="0" fontId="8" fillId="0" borderId="1" xfId="0" applyFont="1" applyBorder="1" applyAlignment="1" applyProtection="1">
      <alignment vertical="center"/>
      <protection hidden="1"/>
    </xf>
    <xf numFmtId="1" fontId="5" fillId="10" borderId="36" xfId="0" applyNumberFormat="1" applyFont="1" applyFill="1" applyBorder="1" applyAlignment="1" applyProtection="1">
      <alignment horizontal="center" vertical="center"/>
      <protection hidden="1"/>
    </xf>
    <xf numFmtId="1" fontId="5" fillId="0" borderId="37" xfId="0" applyNumberFormat="1" applyFont="1" applyFill="1" applyBorder="1" applyAlignment="1" applyProtection="1">
      <alignment horizontal="center" vertical="center"/>
      <protection hidden="1"/>
    </xf>
    <xf numFmtId="1" fontId="5" fillId="10" borderId="37" xfId="0" applyNumberFormat="1" applyFont="1" applyFill="1" applyBorder="1" applyAlignment="1" applyProtection="1">
      <alignment horizontal="center" vertical="center" shrinkToFit="1"/>
      <protection hidden="1"/>
    </xf>
    <xf numFmtId="1" fontId="5" fillId="0" borderId="37" xfId="0" applyNumberFormat="1" applyFont="1" applyFill="1" applyBorder="1" applyAlignment="1" applyProtection="1">
      <alignment horizontal="center" vertical="center" shrinkToFit="1"/>
      <protection hidden="1"/>
    </xf>
    <xf numFmtId="164" fontId="5" fillId="10" borderId="37" xfId="0" applyNumberFormat="1" applyFont="1" applyFill="1" applyBorder="1" applyAlignment="1" applyProtection="1">
      <alignment horizontal="center" vertical="center"/>
      <protection hidden="1"/>
    </xf>
    <xf numFmtId="164" fontId="5" fillId="0" borderId="37" xfId="0" applyNumberFormat="1" applyFont="1" applyFill="1" applyBorder="1" applyAlignment="1" applyProtection="1">
      <alignment horizontal="center" vertical="center"/>
      <protection hidden="1"/>
    </xf>
    <xf numFmtId="1" fontId="9" fillId="0" borderId="38" xfId="0" applyNumberFormat="1" applyFont="1" applyFill="1" applyBorder="1" applyAlignment="1" applyProtection="1">
      <alignment horizontal="center" vertical="center"/>
      <protection hidden="1"/>
    </xf>
    <xf numFmtId="1" fontId="5" fillId="10" borderId="39" xfId="0" applyNumberFormat="1" applyFont="1" applyFill="1" applyBorder="1" applyAlignment="1" applyProtection="1">
      <alignment horizontal="center" vertical="center"/>
      <protection hidden="1"/>
    </xf>
    <xf numFmtId="1" fontId="5" fillId="10" borderId="37" xfId="0" applyNumberFormat="1" applyFont="1" applyFill="1" applyBorder="1" applyAlignment="1" applyProtection="1">
      <alignment horizontal="center" vertical="center"/>
      <protection hidden="1"/>
    </xf>
    <xf numFmtId="0" fontId="0" fillId="0" borderId="0" xfId="0" applyBorder="1" applyProtection="1">
      <protection hidden="1"/>
    </xf>
    <xf numFmtId="0" fontId="8" fillId="20" borderId="12" xfId="0" applyFont="1" applyFill="1" applyBorder="1" applyAlignment="1" applyProtection="1">
      <alignment horizontal="center" vertical="center" wrapText="1"/>
      <protection hidden="1"/>
    </xf>
    <xf numFmtId="0" fontId="8" fillId="20" borderId="6" xfId="0" applyFont="1" applyFill="1" applyBorder="1" applyAlignment="1" applyProtection="1">
      <alignment horizontal="center" vertical="center" wrapText="1" shrinkToFit="1"/>
      <protection hidden="1"/>
    </xf>
    <xf numFmtId="0" fontId="8" fillId="21" borderId="5" xfId="0" applyFont="1" applyFill="1" applyBorder="1" applyAlignment="1" applyProtection="1">
      <alignment horizontal="center" vertical="center" wrapText="1"/>
      <protection hidden="1"/>
    </xf>
    <xf numFmtId="0" fontId="8" fillId="21" borderId="12" xfId="0" applyFont="1" applyFill="1" applyBorder="1" applyAlignment="1" applyProtection="1">
      <alignment horizontal="center" vertical="center" wrapText="1"/>
      <protection hidden="1"/>
    </xf>
    <xf numFmtId="0" fontId="8" fillId="21" borderId="6" xfId="0" applyFont="1" applyFill="1" applyBorder="1" applyAlignment="1" applyProtection="1">
      <alignment horizontal="center" vertical="center" wrapText="1"/>
      <protection hidden="1"/>
    </xf>
    <xf numFmtId="0" fontId="8" fillId="0" borderId="40" xfId="0" applyFont="1" applyBorder="1" applyAlignment="1" applyProtection="1">
      <alignment horizontal="left" vertical="center"/>
      <protection hidden="1"/>
    </xf>
    <xf numFmtId="0" fontId="11" fillId="10" borderId="14" xfId="0" applyNumberFormat="1" applyFont="1" applyFill="1" applyBorder="1" applyAlignment="1" applyProtection="1">
      <alignment horizontal="center" vertical="center" shrinkToFit="1"/>
      <protection hidden="1"/>
    </xf>
    <xf numFmtId="0" fontId="11" fillId="3" borderId="15" xfId="0" applyNumberFormat="1" applyFont="1" applyFill="1" applyBorder="1" applyAlignment="1" applyProtection="1">
      <alignment horizontal="center" vertical="center" shrinkToFit="1"/>
      <protection hidden="1"/>
    </xf>
    <xf numFmtId="0" fontId="5" fillId="10" borderId="15" xfId="0" applyNumberFormat="1" applyFont="1" applyFill="1" applyBorder="1" applyAlignment="1" applyProtection="1">
      <alignment horizontal="center" vertical="center"/>
      <protection hidden="1"/>
    </xf>
    <xf numFmtId="0" fontId="5" fillId="3" borderId="15" xfId="0" applyNumberFormat="1" applyFont="1" applyFill="1" applyBorder="1" applyAlignment="1" applyProtection="1">
      <alignment horizontal="center" vertical="center"/>
      <protection hidden="1"/>
    </xf>
    <xf numFmtId="0" fontId="5" fillId="19" borderId="15" xfId="0" applyFont="1" applyFill="1" applyBorder="1" applyAlignment="1" applyProtection="1">
      <alignment horizontal="center" vertical="center"/>
      <protection hidden="1"/>
    </xf>
    <xf numFmtId="0" fontId="5" fillId="10" borderId="17"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5" fillId="10" borderId="15" xfId="0" applyFont="1" applyFill="1" applyBorder="1" applyAlignment="1" applyProtection="1">
      <alignment horizontal="center" vertical="center"/>
      <protection hidden="1"/>
    </xf>
    <xf numFmtId="0" fontId="11" fillId="10" borderId="19" xfId="0" applyNumberFormat="1" applyFont="1" applyFill="1" applyBorder="1" applyAlignment="1" applyProtection="1">
      <alignment horizontal="center" vertical="center" shrinkToFit="1"/>
      <protection hidden="1"/>
    </xf>
    <xf numFmtId="0" fontId="11" fillId="3" borderId="20" xfId="0" applyNumberFormat="1" applyFont="1" applyFill="1" applyBorder="1" applyAlignment="1" applyProtection="1">
      <alignment horizontal="center" vertical="center" shrinkToFit="1"/>
      <protection hidden="1"/>
    </xf>
    <xf numFmtId="0" fontId="5" fillId="10" borderId="20" xfId="0" applyNumberFormat="1" applyFont="1" applyFill="1" applyBorder="1" applyAlignment="1" applyProtection="1">
      <alignment horizontal="center" vertical="center"/>
      <protection hidden="1"/>
    </xf>
    <xf numFmtId="0" fontId="5" fillId="3" borderId="20" xfId="0" applyNumberFormat="1" applyFont="1" applyFill="1" applyBorder="1" applyAlignment="1" applyProtection="1">
      <alignment horizontal="center" vertical="center"/>
      <protection hidden="1"/>
    </xf>
    <xf numFmtId="0" fontId="5" fillId="19" borderId="20" xfId="0" applyFont="1" applyFill="1" applyBorder="1" applyAlignment="1" applyProtection="1">
      <alignment horizontal="center" vertical="center"/>
      <protection hidden="1"/>
    </xf>
    <xf numFmtId="0" fontId="5" fillId="10" borderId="22"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5" fillId="10" borderId="20" xfId="0" applyFont="1" applyFill="1" applyBorder="1" applyAlignment="1" applyProtection="1">
      <alignment horizontal="center" vertical="center"/>
      <protection hidden="1"/>
    </xf>
    <xf numFmtId="0" fontId="11" fillId="10" borderId="24" xfId="0" applyNumberFormat="1" applyFont="1" applyFill="1" applyBorder="1" applyAlignment="1" applyProtection="1">
      <alignment horizontal="center" vertical="center" shrinkToFit="1"/>
      <protection hidden="1"/>
    </xf>
    <xf numFmtId="0" fontId="11" fillId="3" borderId="25" xfId="0" applyNumberFormat="1" applyFont="1" applyFill="1" applyBorder="1" applyAlignment="1" applyProtection="1">
      <alignment horizontal="center" vertical="center" shrinkToFit="1"/>
      <protection hidden="1"/>
    </xf>
    <xf numFmtId="0" fontId="5" fillId="10" borderId="25" xfId="0" applyNumberFormat="1" applyFont="1" applyFill="1" applyBorder="1" applyAlignment="1" applyProtection="1">
      <alignment horizontal="center" vertical="center"/>
      <protection hidden="1"/>
    </xf>
    <xf numFmtId="0" fontId="5" fillId="3" borderId="25" xfId="0" applyNumberFormat="1" applyFont="1" applyFill="1" applyBorder="1" applyAlignment="1" applyProtection="1">
      <alignment horizontal="center" vertical="center"/>
      <protection hidden="1"/>
    </xf>
    <xf numFmtId="0" fontId="5" fillId="19" borderId="25" xfId="0" applyFont="1" applyFill="1" applyBorder="1" applyAlignment="1" applyProtection="1">
      <alignment horizontal="center" vertical="center"/>
      <protection hidden="1"/>
    </xf>
    <xf numFmtId="0" fontId="5" fillId="10" borderId="27" xfId="0" applyFont="1" applyFill="1" applyBorder="1" applyAlignment="1" applyProtection="1">
      <alignment horizontal="center" vertical="center"/>
      <protection hidden="1"/>
    </xf>
    <xf numFmtId="0" fontId="5" fillId="3" borderId="25" xfId="0" applyFont="1" applyFill="1" applyBorder="1" applyAlignment="1" applyProtection="1">
      <alignment horizontal="center" vertical="center"/>
      <protection hidden="1"/>
    </xf>
    <xf numFmtId="0" fontId="5" fillId="10" borderId="25" xfId="0" applyFont="1" applyFill="1" applyBorder="1" applyAlignment="1" applyProtection="1">
      <alignment horizontal="center" vertical="center"/>
      <protection hidden="1"/>
    </xf>
    <xf numFmtId="0" fontId="7" fillId="3" borderId="7" xfId="0" applyFont="1" applyFill="1" applyBorder="1" applyAlignment="1" applyProtection="1">
      <alignment horizontal="left" vertical="center"/>
      <protection hidden="1"/>
    </xf>
    <xf numFmtId="2" fontId="10" fillId="3" borderId="0" xfId="0" applyNumberFormat="1" applyFont="1" applyFill="1" applyBorder="1" applyAlignment="1" applyProtection="1">
      <alignment horizontal="center" vertical="center"/>
      <protection hidden="1"/>
    </xf>
    <xf numFmtId="0" fontId="7" fillId="3" borderId="0" xfId="0" applyFont="1" applyFill="1" applyBorder="1" applyAlignment="1" applyProtection="1">
      <alignment vertical="center"/>
      <protection hidden="1"/>
    </xf>
    <xf numFmtId="0" fontId="0" fillId="3" borderId="0" xfId="0" applyFill="1" applyProtection="1">
      <protection hidden="1"/>
    </xf>
    <xf numFmtId="0" fontId="8" fillId="0" borderId="29" xfId="0" applyFont="1" applyBorder="1" applyAlignment="1" applyProtection="1">
      <alignment horizontal="left" vertical="center"/>
      <protection hidden="1"/>
    </xf>
    <xf numFmtId="0" fontId="8" fillId="0" borderId="30" xfId="0" applyFont="1" applyBorder="1" applyAlignment="1" applyProtection="1">
      <alignment horizontal="left" vertical="center"/>
      <protection hidden="1"/>
    </xf>
    <xf numFmtId="0" fontId="8" fillId="0" borderId="30" xfId="0" applyFont="1" applyBorder="1" applyAlignment="1" applyProtection="1">
      <alignment horizontal="left" vertical="center" wrapText="1"/>
      <protection hidden="1"/>
    </xf>
    <xf numFmtId="0" fontId="8" fillId="0" borderId="31" xfId="0" applyFont="1" applyBorder="1" applyAlignment="1" applyProtection="1">
      <alignment horizontal="left" vertical="center"/>
      <protection hidden="1"/>
    </xf>
    <xf numFmtId="0" fontId="0" fillId="3" borderId="10" xfId="0" applyFill="1" applyBorder="1" applyProtection="1">
      <protection hidden="1"/>
    </xf>
    <xf numFmtId="0" fontId="0" fillId="3" borderId="11" xfId="0" applyFill="1" applyBorder="1" applyProtection="1">
      <protection hidden="1"/>
    </xf>
    <xf numFmtId="0" fontId="0" fillId="3" borderId="5" xfId="0" applyFill="1" applyBorder="1" applyProtection="1">
      <protection hidden="1"/>
    </xf>
    <xf numFmtId="1" fontId="11" fillId="3" borderId="20" xfId="0" applyNumberFormat="1" applyFont="1" applyFill="1" applyBorder="1" applyAlignment="1" applyProtection="1">
      <alignment horizontal="center" vertical="center" shrinkToFit="1"/>
      <protection hidden="1"/>
    </xf>
    <xf numFmtId="1" fontId="5" fillId="3" borderId="20" xfId="0" applyNumberFormat="1" applyFont="1" applyFill="1" applyBorder="1" applyAlignment="1" applyProtection="1">
      <alignment horizontal="center" vertical="center"/>
      <protection hidden="1"/>
    </xf>
    <xf numFmtId="1" fontId="11" fillId="3" borderId="25" xfId="0" applyNumberFormat="1" applyFont="1" applyFill="1" applyBorder="1" applyAlignment="1" applyProtection="1">
      <alignment horizontal="center" vertical="center" shrinkToFit="1"/>
      <protection hidden="1"/>
    </xf>
    <xf numFmtId="0" fontId="0" fillId="3" borderId="4" xfId="0" applyFill="1" applyBorder="1" applyProtection="1">
      <protection hidden="1"/>
    </xf>
    <xf numFmtId="0" fontId="6" fillId="3" borderId="6" xfId="0" applyFont="1" applyFill="1" applyBorder="1" applyAlignment="1" applyProtection="1">
      <alignment horizontal="center" vertical="center"/>
      <protection hidden="1"/>
    </xf>
    <xf numFmtId="0" fontId="8" fillId="22" borderId="32" xfId="0" applyFont="1" applyFill="1" applyBorder="1" applyAlignment="1" applyProtection="1">
      <alignment horizontal="center" vertical="center" wrapText="1"/>
      <protection hidden="1"/>
    </xf>
    <xf numFmtId="0" fontId="8" fillId="22" borderId="3" xfId="0" applyFont="1" applyFill="1" applyBorder="1" applyAlignment="1" applyProtection="1">
      <alignment horizontal="center" vertical="center" wrapText="1"/>
      <protection hidden="1"/>
    </xf>
    <xf numFmtId="0" fontId="8" fillId="9" borderId="32" xfId="0"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11" fillId="10" borderId="14" xfId="0" applyNumberFormat="1" applyFont="1" applyFill="1" applyBorder="1" applyAlignment="1" applyProtection="1">
      <alignment horizontal="center" vertical="center"/>
      <protection hidden="1"/>
    </xf>
    <xf numFmtId="0" fontId="11" fillId="3" borderId="15" xfId="0" applyNumberFormat="1" applyFont="1" applyFill="1" applyBorder="1" applyAlignment="1" applyProtection="1">
      <alignment horizontal="center" vertical="center"/>
      <protection hidden="1"/>
    </xf>
    <xf numFmtId="0" fontId="11" fillId="10" borderId="15" xfId="0" applyNumberFormat="1" applyFont="1" applyFill="1" applyBorder="1" applyAlignment="1" applyProtection="1">
      <alignment horizontal="center" vertical="center"/>
      <protection hidden="1"/>
    </xf>
    <xf numFmtId="0" fontId="11" fillId="3" borderId="48" xfId="0" applyNumberFormat="1" applyFont="1" applyFill="1" applyBorder="1" applyAlignment="1" applyProtection="1">
      <alignment horizontal="center" vertical="center"/>
      <protection hidden="1"/>
    </xf>
    <xf numFmtId="0" fontId="11" fillId="10" borderId="44" xfId="0" applyNumberFormat="1" applyFont="1" applyFill="1" applyBorder="1" applyAlignment="1" applyProtection="1">
      <alignment horizontal="center" vertical="center"/>
      <protection hidden="1"/>
    </xf>
    <xf numFmtId="0" fontId="11" fillId="3" borderId="45" xfId="0" applyNumberFormat="1" applyFont="1" applyFill="1" applyBorder="1" applyAlignment="1" applyProtection="1">
      <alignment horizontal="center" vertical="center" wrapText="1"/>
      <protection hidden="1"/>
    </xf>
    <xf numFmtId="0" fontId="5" fillId="10" borderId="45" xfId="0" applyFont="1" applyFill="1" applyBorder="1" applyAlignment="1" applyProtection="1">
      <alignment horizontal="center" vertical="center"/>
      <protection hidden="1"/>
    </xf>
    <xf numFmtId="0" fontId="11" fillId="3" borderId="55" xfId="0" applyNumberFormat="1" applyFont="1" applyFill="1" applyBorder="1" applyAlignment="1" applyProtection="1">
      <alignment horizontal="center" vertical="center" wrapText="1"/>
      <protection hidden="1"/>
    </xf>
    <xf numFmtId="0" fontId="11" fillId="10" borderId="19" xfId="0" applyNumberFormat="1" applyFont="1" applyFill="1" applyBorder="1" applyAlignment="1" applyProtection="1">
      <alignment horizontal="center" vertical="center"/>
      <protection hidden="1"/>
    </xf>
    <xf numFmtId="0" fontId="11" fillId="3" borderId="20" xfId="0" applyNumberFormat="1" applyFont="1" applyFill="1" applyBorder="1" applyAlignment="1" applyProtection="1">
      <alignment horizontal="center" vertical="center"/>
      <protection hidden="1"/>
    </xf>
    <xf numFmtId="0" fontId="11" fillId="10" borderId="20" xfId="0" applyNumberFormat="1" applyFont="1" applyFill="1" applyBorder="1" applyAlignment="1" applyProtection="1">
      <alignment horizontal="center" vertical="center"/>
      <protection hidden="1"/>
    </xf>
    <xf numFmtId="1" fontId="11" fillId="3" borderId="56" xfId="0" applyNumberFormat="1" applyFont="1" applyFill="1" applyBorder="1" applyAlignment="1" applyProtection="1">
      <alignment horizontal="center" vertical="center"/>
      <protection hidden="1"/>
    </xf>
    <xf numFmtId="0" fontId="11" fillId="3" borderId="20" xfId="0" applyNumberFormat="1" applyFont="1" applyFill="1" applyBorder="1" applyAlignment="1" applyProtection="1">
      <alignment horizontal="center" vertical="center" wrapText="1"/>
      <protection hidden="1"/>
    </xf>
    <xf numFmtId="0" fontId="11" fillId="3" borderId="56" xfId="0" applyNumberFormat="1" applyFont="1" applyFill="1" applyBorder="1" applyAlignment="1" applyProtection="1">
      <alignment horizontal="center" vertical="center" wrapText="1"/>
      <protection hidden="1"/>
    </xf>
    <xf numFmtId="0" fontId="11" fillId="3" borderId="56" xfId="0" applyNumberFormat="1" applyFont="1" applyFill="1" applyBorder="1" applyAlignment="1" applyProtection="1">
      <alignment horizontal="center" vertical="center"/>
      <protection hidden="1"/>
    </xf>
    <xf numFmtId="0" fontId="11" fillId="10" borderId="24" xfId="0" applyNumberFormat="1" applyFont="1" applyFill="1" applyBorder="1" applyAlignment="1" applyProtection="1">
      <alignment horizontal="center" vertical="center"/>
      <protection hidden="1"/>
    </xf>
    <xf numFmtId="0" fontId="11" fillId="3" borderId="25" xfId="0" applyNumberFormat="1" applyFont="1" applyFill="1" applyBorder="1" applyAlignment="1" applyProtection="1">
      <alignment horizontal="center" vertical="center"/>
      <protection hidden="1"/>
    </xf>
    <xf numFmtId="0" fontId="11" fillId="10" borderId="25" xfId="0" applyNumberFormat="1" applyFont="1" applyFill="1" applyBorder="1" applyAlignment="1" applyProtection="1">
      <alignment horizontal="center" vertical="center"/>
      <protection hidden="1"/>
    </xf>
    <xf numFmtId="0" fontId="11" fillId="3" borderId="58" xfId="0" applyNumberFormat="1" applyFont="1" applyFill="1" applyBorder="1" applyAlignment="1" applyProtection="1">
      <alignment horizontal="center" vertical="center"/>
      <protection hidden="1"/>
    </xf>
    <xf numFmtId="0" fontId="11" fillId="3" borderId="25" xfId="0" applyNumberFormat="1" applyFont="1" applyFill="1" applyBorder="1" applyAlignment="1" applyProtection="1">
      <alignment horizontal="center" vertical="center" wrapText="1"/>
      <protection hidden="1"/>
    </xf>
    <xf numFmtId="0" fontId="11" fillId="3" borderId="58" xfId="0" applyNumberFormat="1" applyFont="1" applyFill="1" applyBorder="1" applyAlignment="1" applyProtection="1">
      <alignment horizontal="center" vertical="center" wrapText="1"/>
      <protection hidden="1"/>
    </xf>
    <xf numFmtId="0" fontId="11" fillId="3" borderId="15" xfId="0" applyNumberFormat="1" applyFont="1" applyFill="1" applyBorder="1" applyAlignment="1" applyProtection="1">
      <alignment horizontal="center" vertical="center" wrapText="1"/>
      <protection hidden="1"/>
    </xf>
    <xf numFmtId="0" fontId="11" fillId="3" borderId="48" xfId="0" applyNumberFormat="1" applyFont="1" applyFill="1" applyBorder="1" applyAlignment="1" applyProtection="1">
      <alignment horizontal="center" vertical="center" wrapText="1"/>
      <protection hidden="1"/>
    </xf>
    <xf numFmtId="164" fontId="5" fillId="14" borderId="20" xfId="0" applyNumberFormat="1" applyFont="1" applyFill="1" applyBorder="1" applyAlignment="1" applyProtection="1">
      <alignment horizontal="center" vertical="center"/>
      <protection hidden="1"/>
    </xf>
    <xf numFmtId="164" fontId="5" fillId="14" borderId="25" xfId="0" applyNumberFormat="1" applyFont="1" applyFill="1" applyBorder="1" applyAlignment="1" applyProtection="1">
      <alignment horizontal="center" vertical="center"/>
      <protection hidden="1"/>
    </xf>
    <xf numFmtId="0" fontId="8" fillId="0" borderId="60" xfId="0" applyFont="1" applyFill="1" applyBorder="1" applyAlignment="1" applyProtection="1">
      <alignment vertical="center"/>
      <protection hidden="1"/>
    </xf>
    <xf numFmtId="1" fontId="5" fillId="10" borderId="51" xfId="0" applyNumberFormat="1" applyFont="1" applyFill="1" applyBorder="1" applyAlignment="1" applyProtection="1">
      <alignment horizontal="center" vertical="center"/>
      <protection hidden="1"/>
    </xf>
    <xf numFmtId="1" fontId="5" fillId="0" borderId="61" xfId="0" applyNumberFormat="1" applyFont="1" applyFill="1" applyBorder="1" applyAlignment="1" applyProtection="1">
      <alignment horizontal="center" vertical="center"/>
      <protection hidden="1"/>
    </xf>
    <xf numFmtId="1" fontId="5" fillId="10" borderId="61" xfId="0" applyNumberFormat="1" applyFont="1" applyFill="1" applyBorder="1" applyAlignment="1" applyProtection="1">
      <alignment horizontal="center" vertical="center" shrinkToFit="1"/>
      <protection hidden="1"/>
    </xf>
    <xf numFmtId="1" fontId="5" fillId="0" borderId="61" xfId="0" applyNumberFormat="1" applyFont="1" applyFill="1" applyBorder="1" applyAlignment="1" applyProtection="1">
      <alignment horizontal="center" vertical="center" shrinkToFit="1"/>
      <protection hidden="1"/>
    </xf>
    <xf numFmtId="164" fontId="5" fillId="10" borderId="61" xfId="0" applyNumberFormat="1" applyFont="1" applyFill="1" applyBorder="1" applyAlignment="1" applyProtection="1">
      <alignment horizontal="center" vertical="center"/>
      <protection hidden="1"/>
    </xf>
    <xf numFmtId="164" fontId="5" fillId="0" borderId="61" xfId="0" applyNumberFormat="1" applyFont="1" applyFill="1" applyBorder="1" applyAlignment="1" applyProtection="1">
      <alignment horizontal="center" vertical="center"/>
      <protection hidden="1"/>
    </xf>
    <xf numFmtId="1" fontId="9" fillId="0" borderId="52" xfId="0" applyNumberFormat="1" applyFont="1" applyFill="1" applyBorder="1" applyAlignment="1" applyProtection="1">
      <alignment horizontal="center" vertical="center"/>
      <protection hidden="1"/>
    </xf>
    <xf numFmtId="1" fontId="5" fillId="10" borderId="49" xfId="0" applyNumberFormat="1" applyFont="1" applyFill="1" applyBorder="1" applyAlignment="1" applyProtection="1">
      <alignment horizontal="center" vertical="center"/>
      <protection hidden="1"/>
    </xf>
    <xf numFmtId="1" fontId="5" fillId="10" borderId="61" xfId="0" applyNumberFormat="1" applyFont="1" applyFill="1" applyBorder="1" applyAlignment="1" applyProtection="1">
      <alignment horizontal="center" vertical="center"/>
      <protection hidden="1"/>
    </xf>
    <xf numFmtId="0" fontId="11" fillId="3" borderId="45" xfId="0" applyNumberFormat="1" applyFont="1" applyFill="1" applyBorder="1" applyAlignment="1" applyProtection="1">
      <alignment horizontal="center" vertical="center"/>
      <protection hidden="1"/>
    </xf>
    <xf numFmtId="0" fontId="11" fillId="10" borderId="45" xfId="0" applyNumberFormat="1" applyFont="1" applyFill="1" applyBorder="1" applyAlignment="1" applyProtection="1">
      <alignment horizontal="center" vertical="center"/>
      <protection hidden="1"/>
    </xf>
    <xf numFmtId="0" fontId="11" fillId="3" borderId="55" xfId="0" applyNumberFormat="1" applyFont="1" applyFill="1" applyBorder="1" applyAlignment="1" applyProtection="1">
      <alignment horizontal="center" vertical="center"/>
      <protection hidden="1"/>
    </xf>
    <xf numFmtId="0" fontId="8" fillId="3" borderId="4" xfId="0" applyFont="1" applyFill="1" applyBorder="1" applyAlignment="1" applyProtection="1">
      <alignment horizontal="left" vertical="center"/>
      <protection hidden="1"/>
    </xf>
    <xf numFmtId="0" fontId="11" fillId="3" borderId="5" xfId="0" applyNumberFormat="1" applyFont="1" applyFill="1" applyBorder="1" applyAlignment="1" applyProtection="1">
      <alignment horizontal="center" vertical="center" shrinkToFit="1"/>
      <protection hidden="1"/>
    </xf>
    <xf numFmtId="1" fontId="11" fillId="3" borderId="5" xfId="0" applyNumberFormat="1" applyFont="1" applyFill="1" applyBorder="1" applyAlignment="1" applyProtection="1">
      <alignment horizontal="center" vertical="center" shrinkToFit="1"/>
      <protection hidden="1"/>
    </xf>
    <xf numFmtId="0" fontId="5" fillId="3" borderId="5" xfId="0" applyNumberFormat="1"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1" fontId="9" fillId="3" borderId="5" xfId="0" applyNumberFormat="1" applyFont="1" applyFill="1" applyBorder="1" applyAlignment="1" applyProtection="1">
      <alignment horizontal="center" vertical="center"/>
      <protection hidden="1"/>
    </xf>
    <xf numFmtId="1" fontId="9" fillId="3" borderId="6" xfId="0" applyNumberFormat="1" applyFont="1" applyFill="1" applyBorder="1" applyAlignment="1" applyProtection="1">
      <alignment horizontal="center" vertical="center"/>
      <protection hidden="1"/>
    </xf>
    <xf numFmtId="0" fontId="8" fillId="3" borderId="0" xfId="0" applyFont="1" applyFill="1" applyBorder="1" applyAlignment="1" applyProtection="1">
      <alignment vertical="center" wrapText="1"/>
      <protection hidden="1"/>
    </xf>
    <xf numFmtId="0" fontId="8" fillId="8" borderId="8" xfId="0" applyFont="1" applyFill="1" applyBorder="1" applyAlignment="1" applyProtection="1">
      <alignment horizontal="center" vertical="center" wrapText="1"/>
      <protection hidden="1"/>
    </xf>
    <xf numFmtId="0" fontId="8" fillId="8" borderId="47" xfId="0" applyFont="1" applyFill="1" applyBorder="1" applyAlignment="1" applyProtection="1">
      <alignment horizontal="center" vertical="center" wrapText="1"/>
      <protection hidden="1"/>
    </xf>
    <xf numFmtId="0" fontId="8" fillId="8" borderId="32" xfId="0" applyFont="1" applyFill="1" applyBorder="1" applyAlignment="1" applyProtection="1">
      <alignment horizontal="center" vertical="center" wrapText="1"/>
      <protection hidden="1"/>
    </xf>
    <xf numFmtId="0" fontId="8" fillId="3" borderId="40" xfId="0" applyFont="1" applyFill="1" applyBorder="1" applyAlignment="1" applyProtection="1">
      <alignment vertical="center" wrapText="1"/>
      <protection hidden="1"/>
    </xf>
    <xf numFmtId="0" fontId="5" fillId="10" borderId="14" xfId="0" applyFont="1" applyFill="1" applyBorder="1" applyAlignment="1" applyProtection="1">
      <alignment horizontal="center" vertical="center"/>
      <protection hidden="1"/>
    </xf>
    <xf numFmtId="1" fontId="5" fillId="3" borderId="15" xfId="0" applyNumberFormat="1"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8" fillId="3" borderId="18" xfId="0" applyFont="1" applyFill="1" applyBorder="1" applyAlignment="1" applyProtection="1">
      <alignment vertical="center" wrapText="1"/>
      <protection hidden="1"/>
    </xf>
    <xf numFmtId="0" fontId="5" fillId="10" borderId="19"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1" fontId="5" fillId="3" borderId="21" xfId="0" applyNumberFormat="1" applyFont="1" applyFill="1" applyBorder="1" applyAlignment="1" applyProtection="1">
      <alignment horizontal="center" vertical="center"/>
      <protection hidden="1"/>
    </xf>
    <xf numFmtId="0" fontId="8" fillId="3" borderId="23" xfId="0" applyFont="1" applyFill="1" applyBorder="1" applyAlignment="1" applyProtection="1">
      <alignment vertical="center" wrapText="1"/>
      <protection hidden="1"/>
    </xf>
    <xf numFmtId="0" fontId="5" fillId="10" borderId="24" xfId="0" applyFont="1" applyFill="1" applyBorder="1" applyAlignment="1" applyProtection="1">
      <alignment horizontal="center" vertical="center"/>
      <protection hidden="1"/>
    </xf>
    <xf numFmtId="1" fontId="5" fillId="3" borderId="25" xfId="0" applyNumberFormat="1" applyFont="1" applyFill="1" applyBorder="1" applyAlignment="1" applyProtection="1">
      <alignment horizontal="center" vertical="center"/>
      <protection hidden="1"/>
    </xf>
    <xf numFmtId="0" fontId="5" fillId="3" borderId="26" xfId="0" applyFont="1" applyFill="1" applyBorder="1" applyAlignment="1" applyProtection="1">
      <alignment horizontal="center" vertical="center"/>
      <protection hidden="1"/>
    </xf>
    <xf numFmtId="1" fontId="12" fillId="3" borderId="25" xfId="0" applyNumberFormat="1" applyFont="1" applyFill="1" applyBorder="1" applyAlignment="1" applyProtection="1">
      <alignment horizontal="center" vertical="center"/>
      <protection hidden="1"/>
    </xf>
    <xf numFmtId="1" fontId="12" fillId="3" borderId="26" xfId="0" applyNumberFormat="1" applyFont="1" applyFill="1" applyBorder="1" applyAlignment="1" applyProtection="1">
      <alignment horizontal="center" vertical="center"/>
      <protection hidden="1"/>
    </xf>
    <xf numFmtId="1" fontId="12" fillId="3" borderId="22" xfId="0" applyNumberFormat="1" applyFont="1" applyFill="1" applyBorder="1" applyAlignment="1" applyProtection="1">
      <alignment horizontal="center" vertical="center"/>
      <protection hidden="1"/>
    </xf>
    <xf numFmtId="1" fontId="12" fillId="3" borderId="20" xfId="0" applyNumberFormat="1" applyFont="1" applyFill="1" applyBorder="1" applyAlignment="1" applyProtection="1">
      <alignment horizontal="center" vertical="center"/>
      <protection hidden="1"/>
    </xf>
    <xf numFmtId="0" fontId="5" fillId="14" borderId="1" xfId="0" applyFont="1" applyFill="1" applyBorder="1" applyAlignment="1" applyProtection="1">
      <alignment horizontal="center" vertical="center"/>
      <protection hidden="1"/>
    </xf>
    <xf numFmtId="0" fontId="5" fillId="14" borderId="2" xfId="0" applyFont="1" applyFill="1" applyBorder="1" applyAlignment="1" applyProtection="1">
      <alignment horizontal="center" vertical="center"/>
      <protection hidden="1"/>
    </xf>
    <xf numFmtId="0" fontId="5" fillId="14" borderId="3" xfId="0" applyFont="1" applyFill="1" applyBorder="1" applyAlignment="1" applyProtection="1">
      <alignment horizontal="center" vertical="center"/>
      <protection hidden="1"/>
    </xf>
    <xf numFmtId="164" fontId="5" fillId="16" borderId="1" xfId="0" applyNumberFormat="1" applyFont="1" applyFill="1" applyBorder="1" applyAlignment="1" applyProtection="1">
      <alignment horizontal="center" vertical="center"/>
      <protection hidden="1"/>
    </xf>
    <xf numFmtId="164" fontId="5" fillId="16" borderId="2" xfId="0" applyNumberFormat="1" applyFont="1" applyFill="1" applyBorder="1" applyAlignment="1" applyProtection="1">
      <alignment horizontal="center" vertical="center"/>
      <protection hidden="1"/>
    </xf>
    <xf numFmtId="164" fontId="5" fillId="16" borderId="3" xfId="0" applyNumberFormat="1" applyFont="1" applyFill="1" applyBorder="1" applyAlignment="1" applyProtection="1">
      <alignment horizontal="center" vertical="center"/>
      <protection hidden="1"/>
    </xf>
    <xf numFmtId="0" fontId="5" fillId="17" borderId="2" xfId="0" applyFont="1" applyFill="1" applyBorder="1" applyAlignment="1" applyProtection="1">
      <alignment horizontal="center" vertical="center"/>
      <protection hidden="1"/>
    </xf>
    <xf numFmtId="0" fontId="5" fillId="17" borderId="3" xfId="0" applyFont="1" applyFill="1" applyBorder="1" applyAlignment="1" applyProtection="1">
      <alignment horizontal="center" vertical="center"/>
      <protection hidden="1"/>
    </xf>
    <xf numFmtId="0" fontId="6" fillId="18" borderId="1" xfId="0" applyFont="1" applyFill="1" applyBorder="1" applyAlignment="1" applyProtection="1">
      <alignment horizontal="center" vertical="center"/>
      <protection hidden="1"/>
    </xf>
    <xf numFmtId="0" fontId="6" fillId="18" borderId="2" xfId="0" applyFont="1" applyFill="1" applyBorder="1" applyAlignment="1" applyProtection="1">
      <alignment horizontal="center" vertical="center"/>
      <protection hidden="1"/>
    </xf>
    <xf numFmtId="0" fontId="6" fillId="18" borderId="3" xfId="0" applyFont="1" applyFill="1" applyBorder="1" applyAlignment="1" applyProtection="1">
      <alignment horizontal="center" vertical="center"/>
      <protection hidden="1"/>
    </xf>
    <xf numFmtId="0" fontId="5" fillId="18" borderId="1" xfId="0" applyFont="1" applyFill="1" applyBorder="1" applyAlignment="1" applyProtection="1">
      <alignment horizontal="center" vertical="center"/>
      <protection hidden="1"/>
    </xf>
    <xf numFmtId="0" fontId="5" fillId="18" borderId="2" xfId="0" applyFont="1" applyFill="1" applyBorder="1" applyAlignment="1" applyProtection="1">
      <alignment horizontal="center" vertical="center"/>
      <protection hidden="1"/>
    </xf>
    <xf numFmtId="0" fontId="5" fillId="18" borderId="3" xfId="0" applyFont="1" applyFill="1" applyBorder="1" applyAlignment="1" applyProtection="1">
      <alignment horizontal="center" vertical="center"/>
      <protection hidden="1"/>
    </xf>
    <xf numFmtId="0" fontId="7" fillId="15" borderId="7" xfId="0" applyFont="1" applyFill="1" applyBorder="1" applyAlignment="1" applyProtection="1">
      <alignment horizontal="center" vertical="center" wrapText="1"/>
      <protection hidden="1"/>
    </xf>
    <xf numFmtId="1" fontId="12" fillId="3" borderId="27" xfId="0" applyNumberFormat="1" applyFont="1" applyFill="1" applyBorder="1" applyAlignment="1" applyProtection="1">
      <alignment horizontal="center" vertical="center"/>
      <protection hidden="1"/>
    </xf>
    <xf numFmtId="0" fontId="5" fillId="20" borderId="33" xfId="0" applyFont="1" applyFill="1" applyBorder="1" applyAlignment="1" applyProtection="1">
      <alignment horizontal="center" vertical="center" wrapText="1"/>
      <protection hidden="1"/>
    </xf>
    <xf numFmtId="0" fontId="5" fillId="20" borderId="34" xfId="0" applyFont="1" applyFill="1" applyBorder="1" applyAlignment="1" applyProtection="1">
      <alignment horizontal="center" vertical="center" wrapText="1"/>
      <protection hidden="1"/>
    </xf>
    <xf numFmtId="0" fontId="5" fillId="20" borderId="35" xfId="0" applyFont="1" applyFill="1" applyBorder="1" applyAlignment="1" applyProtection="1">
      <alignment horizontal="center" vertical="center" wrapText="1"/>
      <protection hidden="1"/>
    </xf>
    <xf numFmtId="0" fontId="5" fillId="21" borderId="2" xfId="0" applyFont="1" applyFill="1" applyBorder="1" applyAlignment="1" applyProtection="1">
      <alignment horizontal="center" vertical="center"/>
      <protection hidden="1"/>
    </xf>
    <xf numFmtId="0" fontId="5" fillId="21" borderId="3" xfId="0" applyFont="1" applyFill="1" applyBorder="1" applyAlignment="1" applyProtection="1">
      <alignment horizontal="center" vertical="center"/>
      <protection hidden="1"/>
    </xf>
    <xf numFmtId="1" fontId="12" fillId="3" borderId="21" xfId="0" applyNumberFormat="1" applyFont="1" applyFill="1" applyBorder="1" applyAlignment="1" applyProtection="1">
      <alignment horizontal="center" vertical="center"/>
      <protection hidden="1"/>
    </xf>
    <xf numFmtId="0" fontId="7" fillId="19" borderId="4" xfId="0" applyFont="1" applyFill="1" applyBorder="1" applyAlignment="1" applyProtection="1">
      <alignment horizontal="center" vertical="center" wrapText="1"/>
      <protection hidden="1"/>
    </xf>
    <xf numFmtId="0" fontId="7" fillId="19" borderId="7" xfId="0" applyFont="1" applyFill="1" applyBorder="1" applyAlignment="1" applyProtection="1">
      <alignment horizontal="center" vertical="center" wrapText="1"/>
      <protection hidden="1"/>
    </xf>
    <xf numFmtId="1" fontId="12" fillId="3" borderId="45" xfId="0" applyNumberFormat="1" applyFont="1" applyFill="1" applyBorder="1" applyAlignment="1" applyProtection="1">
      <alignment horizontal="center" vertical="center"/>
      <protection hidden="1"/>
    </xf>
    <xf numFmtId="1" fontId="12" fillId="3" borderId="46" xfId="0" applyNumberFormat="1" applyFont="1" applyFill="1" applyBorder="1" applyAlignment="1" applyProtection="1">
      <alignment horizontal="center" vertical="center"/>
      <protection hidden="1"/>
    </xf>
    <xf numFmtId="0" fontId="7" fillId="22" borderId="14" xfId="0" applyFont="1" applyFill="1" applyBorder="1" applyAlignment="1" applyProtection="1">
      <alignment horizontal="center" vertical="center" wrapText="1"/>
      <protection hidden="1"/>
    </xf>
    <xf numFmtId="0" fontId="7" fillId="22" borderId="16" xfId="0" applyFont="1" applyFill="1" applyBorder="1" applyAlignment="1" applyProtection="1">
      <alignment horizontal="center" vertical="center" wrapText="1"/>
      <protection hidden="1"/>
    </xf>
    <xf numFmtId="0" fontId="7" fillId="22" borderId="24" xfId="0" applyFont="1" applyFill="1" applyBorder="1" applyAlignment="1" applyProtection="1">
      <alignment horizontal="center" vertical="center" wrapText="1"/>
      <protection hidden="1"/>
    </xf>
    <xf numFmtId="0" fontId="7" fillId="22" borderId="26" xfId="0" applyFont="1" applyFill="1" applyBorder="1" applyAlignment="1" applyProtection="1">
      <alignment horizontal="center" vertical="center" wrapText="1"/>
      <protection hidden="1"/>
    </xf>
    <xf numFmtId="0" fontId="8" fillId="22" borderId="41" xfId="0" applyFont="1" applyFill="1" applyBorder="1" applyAlignment="1" applyProtection="1">
      <alignment horizontal="center" vertical="center" wrapText="1"/>
      <protection hidden="1"/>
    </xf>
    <xf numFmtId="0" fontId="8" fillId="22" borderId="42" xfId="0" applyFont="1" applyFill="1" applyBorder="1" applyAlignment="1" applyProtection="1">
      <alignment horizontal="center" vertical="center" wrapText="1"/>
      <protection hidden="1"/>
    </xf>
    <xf numFmtId="0" fontId="8" fillId="22" borderId="43" xfId="0" applyFont="1" applyFill="1" applyBorder="1" applyAlignment="1" applyProtection="1">
      <alignment horizontal="center" vertical="center" wrapText="1"/>
      <protection hidden="1"/>
    </xf>
    <xf numFmtId="0" fontId="7" fillId="22" borderId="51" xfId="0" applyFont="1" applyFill="1" applyBorder="1" applyAlignment="1" applyProtection="1">
      <alignment horizontal="center" vertical="center" wrapText="1"/>
      <protection hidden="1"/>
    </xf>
    <xf numFmtId="0" fontId="7" fillId="22" borderId="52" xfId="0" applyFont="1" applyFill="1" applyBorder="1" applyAlignment="1" applyProtection="1">
      <alignment horizontal="center" vertical="center" wrapText="1"/>
      <protection hidden="1"/>
    </xf>
    <xf numFmtId="0" fontId="5" fillId="19" borderId="1" xfId="0" applyFont="1" applyFill="1" applyBorder="1" applyAlignment="1" applyProtection="1">
      <alignment horizontal="center" vertical="center"/>
      <protection hidden="1"/>
    </xf>
    <xf numFmtId="0" fontId="5" fillId="19" borderId="2" xfId="0" applyFont="1" applyFill="1" applyBorder="1" applyAlignment="1" applyProtection="1">
      <alignment horizontal="center" vertical="center"/>
      <protection hidden="1"/>
    </xf>
    <xf numFmtId="0" fontId="5" fillId="19" borderId="3" xfId="0" applyFont="1" applyFill="1" applyBorder="1" applyAlignment="1" applyProtection="1">
      <alignment horizontal="center" vertical="center"/>
      <protection hidden="1"/>
    </xf>
    <xf numFmtId="0" fontId="7" fillId="19" borderId="12" xfId="0" applyFont="1" applyFill="1" applyBorder="1" applyAlignment="1" applyProtection="1">
      <alignment horizontal="center" vertical="center" wrapText="1"/>
      <protection hidden="1"/>
    </xf>
    <xf numFmtId="0" fontId="7" fillId="19" borderId="28" xfId="0" applyFont="1" applyFill="1" applyBorder="1" applyAlignment="1" applyProtection="1">
      <alignment horizontal="center" vertical="center" wrapText="1"/>
      <protection hidden="1"/>
    </xf>
    <xf numFmtId="0" fontId="8" fillId="0" borderId="19" xfId="0" applyFont="1" applyBorder="1" applyAlignment="1" applyProtection="1">
      <alignment horizontal="left" vertical="center"/>
      <protection hidden="1"/>
    </xf>
    <xf numFmtId="0" fontId="8" fillId="0" borderId="20" xfId="0" applyFont="1" applyBorder="1" applyAlignment="1" applyProtection="1">
      <alignment horizontal="left" vertical="center"/>
      <protection hidden="1"/>
    </xf>
    <xf numFmtId="0" fontId="8" fillId="0" borderId="21" xfId="0" applyFont="1" applyBorder="1" applyAlignment="1" applyProtection="1">
      <alignment horizontal="left" vertical="center"/>
      <protection hidden="1"/>
    </xf>
    <xf numFmtId="0" fontId="8" fillId="0" borderId="24" xfId="0" applyFont="1" applyBorder="1" applyAlignment="1" applyProtection="1">
      <alignment horizontal="left" vertical="center"/>
      <protection hidden="1"/>
    </xf>
    <xf numFmtId="0" fontId="8" fillId="0" borderId="25" xfId="0" applyFont="1" applyBorder="1" applyAlignment="1" applyProtection="1">
      <alignment horizontal="left" vertical="center"/>
      <protection hidden="1"/>
    </xf>
    <xf numFmtId="0" fontId="8" fillId="0" borderId="26" xfId="0" applyFont="1" applyBorder="1" applyAlignment="1" applyProtection="1">
      <alignment horizontal="left" vertical="center"/>
      <protection hidden="1"/>
    </xf>
    <xf numFmtId="0" fontId="5" fillId="22" borderId="9" xfId="0" applyFont="1" applyFill="1" applyBorder="1" applyAlignment="1" applyProtection="1">
      <alignment horizontal="center" vertical="center"/>
      <protection hidden="1"/>
    </xf>
    <xf numFmtId="0" fontId="5" fillId="22" borderId="10" xfId="0" applyFont="1" applyFill="1" applyBorder="1" applyAlignment="1" applyProtection="1">
      <alignment horizontal="center" vertical="center"/>
      <protection hidden="1"/>
    </xf>
    <xf numFmtId="0" fontId="5" fillId="22" borderId="11" xfId="0" applyFont="1" applyFill="1" applyBorder="1" applyAlignment="1" applyProtection="1">
      <alignment horizontal="center" vertical="center"/>
      <protection hidden="1"/>
    </xf>
    <xf numFmtId="1" fontId="12" fillId="3" borderId="15" xfId="0" applyNumberFormat="1" applyFont="1" applyFill="1" applyBorder="1" applyAlignment="1" applyProtection="1">
      <alignment horizontal="center" vertical="center"/>
      <protection hidden="1"/>
    </xf>
    <xf numFmtId="1" fontId="12" fillId="3" borderId="16" xfId="0" applyNumberFormat="1" applyFont="1" applyFill="1" applyBorder="1" applyAlignment="1" applyProtection="1">
      <alignment horizontal="center" vertical="center"/>
      <protection hidden="1"/>
    </xf>
    <xf numFmtId="1" fontId="12" fillId="3" borderId="17" xfId="0" applyNumberFormat="1" applyFont="1" applyFill="1" applyBorder="1" applyAlignment="1" applyProtection="1">
      <alignment horizontal="center" vertical="center"/>
      <protection hidden="1"/>
    </xf>
    <xf numFmtId="0" fontId="7" fillId="22" borderId="12" xfId="0" applyFont="1" applyFill="1" applyBorder="1" applyAlignment="1" applyProtection="1">
      <alignment horizontal="center" vertical="center"/>
      <protection hidden="1"/>
    </xf>
    <xf numFmtId="0" fontId="7" fillId="22" borderId="47" xfId="0" applyFont="1" applyFill="1" applyBorder="1" applyAlignment="1" applyProtection="1">
      <alignment horizontal="center" vertical="center"/>
      <protection hidden="1"/>
    </xf>
    <xf numFmtId="0" fontId="7" fillId="22" borderId="28" xfId="0" applyFont="1" applyFill="1" applyBorder="1" applyAlignment="1" applyProtection="1">
      <alignment horizontal="center" vertical="center"/>
      <protection hidden="1"/>
    </xf>
    <xf numFmtId="0" fontId="6" fillId="22" borderId="1" xfId="0" applyFont="1" applyFill="1" applyBorder="1" applyAlignment="1" applyProtection="1">
      <alignment horizontal="center" vertical="center"/>
      <protection hidden="1"/>
    </xf>
    <xf numFmtId="0" fontId="6" fillId="22" borderId="2" xfId="0" applyFont="1" applyFill="1" applyBorder="1" applyAlignment="1" applyProtection="1">
      <alignment horizontal="center" vertical="center"/>
      <protection hidden="1"/>
    </xf>
    <xf numFmtId="0" fontId="6" fillId="22" borderId="5" xfId="0" applyFont="1" applyFill="1" applyBorder="1" applyAlignment="1" applyProtection="1">
      <alignment horizontal="center" vertical="center"/>
      <protection hidden="1"/>
    </xf>
    <xf numFmtId="0" fontId="6" fillId="22" borderId="3" xfId="0" applyFont="1" applyFill="1" applyBorder="1" applyAlignment="1" applyProtection="1">
      <alignment horizontal="center" vertical="center"/>
      <protection hidden="1"/>
    </xf>
    <xf numFmtId="0" fontId="5" fillId="22" borderId="1" xfId="0" applyFont="1" applyFill="1" applyBorder="1" applyAlignment="1" applyProtection="1">
      <alignment horizontal="center" vertical="center"/>
      <protection hidden="1"/>
    </xf>
    <xf numFmtId="0" fontId="5" fillId="22" borderId="2" xfId="0" applyFont="1" applyFill="1" applyBorder="1" applyAlignment="1" applyProtection="1">
      <alignment horizontal="center" vertical="center"/>
      <protection hidden="1"/>
    </xf>
    <xf numFmtId="0" fontId="5" fillId="22" borderId="3" xfId="0" applyFont="1" applyFill="1" applyBorder="1" applyAlignment="1" applyProtection="1">
      <alignment horizontal="center" vertical="center"/>
      <protection hidden="1"/>
    </xf>
    <xf numFmtId="0" fontId="7" fillId="22" borderId="44" xfId="0" applyFont="1" applyFill="1" applyBorder="1" applyAlignment="1" applyProtection="1">
      <alignment horizontal="center" vertical="center"/>
      <protection hidden="1"/>
    </xf>
    <xf numFmtId="0" fontId="7" fillId="22" borderId="45" xfId="0" applyFont="1" applyFill="1" applyBorder="1" applyAlignment="1" applyProtection="1">
      <alignment horizontal="center" vertical="center"/>
      <protection hidden="1"/>
    </xf>
    <xf numFmtId="0" fontId="7" fillId="22" borderId="46" xfId="0" applyFont="1" applyFill="1" applyBorder="1" applyAlignment="1" applyProtection="1">
      <alignment horizontal="center" vertical="center"/>
      <protection hidden="1"/>
    </xf>
    <xf numFmtId="0" fontId="7" fillId="22" borderId="19" xfId="0" applyFont="1" applyFill="1" applyBorder="1" applyAlignment="1" applyProtection="1">
      <alignment horizontal="center" vertical="center"/>
      <protection hidden="1"/>
    </xf>
    <xf numFmtId="0" fontId="7" fillId="22" borderId="20" xfId="0" applyFont="1" applyFill="1" applyBorder="1" applyAlignment="1" applyProtection="1">
      <alignment horizontal="center" vertical="center"/>
      <protection hidden="1"/>
    </xf>
    <xf numFmtId="0" fontId="7" fillId="22" borderId="21" xfId="0" applyFont="1" applyFill="1" applyBorder="1" applyAlignment="1" applyProtection="1">
      <alignment horizontal="center" vertical="center"/>
      <protection hidden="1"/>
    </xf>
    <xf numFmtId="0" fontId="7" fillId="22" borderId="24" xfId="0" applyFont="1" applyFill="1" applyBorder="1" applyAlignment="1" applyProtection="1">
      <alignment horizontal="center" vertical="center"/>
      <protection hidden="1"/>
    </xf>
    <xf numFmtId="0" fontId="7" fillId="22" borderId="25" xfId="0" applyFont="1" applyFill="1" applyBorder="1" applyAlignment="1" applyProtection="1">
      <alignment horizontal="center" vertical="center"/>
      <protection hidden="1"/>
    </xf>
    <xf numFmtId="0" fontId="7" fillId="22" borderId="26" xfId="0" applyFont="1" applyFill="1" applyBorder="1" applyAlignment="1" applyProtection="1">
      <alignment horizontal="center" vertical="center"/>
      <protection hidden="1"/>
    </xf>
    <xf numFmtId="0" fontId="8" fillId="0" borderId="44" xfId="0" applyFont="1" applyBorder="1" applyAlignment="1" applyProtection="1">
      <alignment horizontal="left" vertical="center"/>
      <protection hidden="1"/>
    </xf>
    <xf numFmtId="0" fontId="8" fillId="0" borderId="45" xfId="0" applyFont="1" applyBorder="1" applyAlignment="1" applyProtection="1">
      <alignment horizontal="left" vertical="center"/>
      <protection hidden="1"/>
    </xf>
    <xf numFmtId="0" fontId="8" fillId="0" borderId="46" xfId="0" applyFont="1" applyBorder="1" applyAlignment="1" applyProtection="1">
      <alignment horizontal="left" vertical="center"/>
      <protection hidden="1"/>
    </xf>
    <xf numFmtId="0" fontId="7" fillId="22" borderId="17" xfId="0" applyFont="1" applyFill="1" applyBorder="1" applyAlignment="1" applyProtection="1">
      <alignment horizontal="center" vertical="center" wrapText="1"/>
      <protection hidden="1"/>
    </xf>
    <xf numFmtId="0" fontId="7" fillId="22" borderId="48" xfId="0" applyFont="1" applyFill="1" applyBorder="1" applyAlignment="1" applyProtection="1">
      <alignment horizontal="center" vertical="center" wrapText="1"/>
      <protection hidden="1"/>
    </xf>
    <xf numFmtId="0" fontId="7" fillId="22" borderId="49" xfId="0" applyFont="1" applyFill="1" applyBorder="1" applyAlignment="1" applyProtection="1">
      <alignment horizontal="center" vertical="center" wrapText="1"/>
      <protection hidden="1"/>
    </xf>
    <xf numFmtId="0" fontId="7" fillId="22" borderId="50" xfId="0" applyFont="1" applyFill="1" applyBorder="1" applyAlignment="1" applyProtection="1">
      <alignment horizontal="center" vertical="center" wrapText="1"/>
      <protection hidden="1"/>
    </xf>
    <xf numFmtId="0" fontId="7" fillId="22" borderId="27"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protection hidden="1"/>
    </xf>
    <xf numFmtId="0" fontId="5" fillId="7" borderId="2" xfId="0" applyFont="1" applyFill="1" applyBorder="1" applyAlignment="1" applyProtection="1">
      <alignment horizontal="center" vertical="center"/>
      <protection hidden="1"/>
    </xf>
    <xf numFmtId="0" fontId="5" fillId="7" borderId="3" xfId="0" applyFont="1" applyFill="1" applyBorder="1" applyAlignment="1" applyProtection="1">
      <alignment horizontal="center" vertical="center"/>
      <protection hidden="1"/>
    </xf>
    <xf numFmtId="0" fontId="7" fillId="7" borderId="12" xfId="0" applyFont="1" applyFill="1" applyBorder="1" applyAlignment="1" applyProtection="1">
      <alignment horizontal="center" vertical="center"/>
      <protection hidden="1"/>
    </xf>
    <xf numFmtId="0" fontId="7" fillId="7" borderId="28" xfId="0" applyFont="1" applyFill="1" applyBorder="1" applyAlignment="1" applyProtection="1">
      <alignment horizontal="center" vertical="center"/>
      <protection hidden="1"/>
    </xf>
    <xf numFmtId="164" fontId="5" fillId="12" borderId="1" xfId="0" applyNumberFormat="1" applyFont="1" applyFill="1" applyBorder="1" applyAlignment="1" applyProtection="1">
      <alignment horizontal="center" vertical="center"/>
      <protection hidden="1"/>
    </xf>
    <xf numFmtId="164" fontId="5" fillId="12" borderId="2" xfId="0" applyNumberFormat="1" applyFont="1" applyFill="1" applyBorder="1" applyAlignment="1" applyProtection="1">
      <alignment horizontal="center" vertical="center"/>
      <protection hidden="1"/>
    </xf>
    <xf numFmtId="164" fontId="5" fillId="12" borderId="3" xfId="0" applyNumberFormat="1" applyFont="1" applyFill="1" applyBorder="1" applyAlignment="1" applyProtection="1">
      <alignment horizontal="center" vertical="center"/>
      <protection hidden="1"/>
    </xf>
    <xf numFmtId="0" fontId="5" fillId="13" borderId="1" xfId="0" applyFont="1" applyFill="1" applyBorder="1" applyAlignment="1" applyProtection="1">
      <alignment horizontal="center" vertical="center"/>
      <protection hidden="1"/>
    </xf>
    <xf numFmtId="0" fontId="5" fillId="13" borderId="2" xfId="0" applyFont="1" applyFill="1" applyBorder="1" applyAlignment="1" applyProtection="1">
      <alignment horizontal="center" vertical="center"/>
      <protection hidden="1"/>
    </xf>
    <xf numFmtId="0" fontId="5" fillId="13" borderId="3" xfId="0" applyFont="1" applyFill="1" applyBorder="1" applyAlignment="1" applyProtection="1">
      <alignment horizontal="center" vertical="center"/>
      <protection hidden="1"/>
    </xf>
    <xf numFmtId="0" fontId="6" fillId="11" borderId="1" xfId="0" applyFont="1" applyFill="1" applyBorder="1" applyAlignment="1" applyProtection="1">
      <alignment horizontal="center" vertical="center"/>
      <protection hidden="1"/>
    </xf>
    <xf numFmtId="0" fontId="6" fillId="11" borderId="2" xfId="0" applyFont="1" applyFill="1" applyBorder="1" applyAlignment="1" applyProtection="1">
      <alignment horizontal="center" vertical="center"/>
      <protection hidden="1"/>
    </xf>
    <xf numFmtId="0" fontId="6" fillId="11" borderId="3" xfId="0" applyFont="1" applyFill="1" applyBorder="1" applyAlignment="1" applyProtection="1">
      <alignment horizontal="center" vertical="center"/>
      <protection hidden="1"/>
    </xf>
    <xf numFmtId="0" fontId="6" fillId="14" borderId="1" xfId="0" applyFont="1" applyFill="1" applyBorder="1" applyAlignment="1" applyProtection="1">
      <alignment horizontal="center" vertical="center"/>
      <protection hidden="1"/>
    </xf>
    <xf numFmtId="0" fontId="6" fillId="14" borderId="2" xfId="0" applyFont="1" applyFill="1" applyBorder="1" applyAlignment="1" applyProtection="1">
      <alignment horizontal="center" vertical="center"/>
      <protection hidden="1"/>
    </xf>
    <xf numFmtId="0" fontId="6" fillId="14" borderId="3" xfId="0" applyFont="1" applyFill="1" applyBorder="1" applyAlignment="1" applyProtection="1">
      <alignment horizontal="center" vertical="center"/>
      <protection hidden="1"/>
    </xf>
    <xf numFmtId="164" fontId="5" fillId="8" borderId="1" xfId="0" applyNumberFormat="1" applyFont="1" applyFill="1" applyBorder="1" applyAlignment="1" applyProtection="1">
      <alignment horizontal="center" vertical="center"/>
      <protection hidden="1"/>
    </xf>
    <xf numFmtId="164" fontId="5" fillId="8" borderId="2" xfId="0" applyNumberFormat="1" applyFont="1" applyFill="1" applyBorder="1" applyAlignment="1" applyProtection="1">
      <alignment horizontal="center" vertical="center"/>
      <protection hidden="1"/>
    </xf>
    <xf numFmtId="164" fontId="5" fillId="8" borderId="3" xfId="0" applyNumberFormat="1" applyFont="1" applyFill="1" applyBorder="1" applyAlignment="1" applyProtection="1">
      <alignment horizontal="center" vertical="center"/>
      <protection hidden="1"/>
    </xf>
    <xf numFmtId="0" fontId="5" fillId="9" borderId="1" xfId="0" applyFont="1" applyFill="1" applyBorder="1" applyAlignment="1" applyProtection="1">
      <alignment horizontal="center" vertical="center"/>
      <protection hidden="1"/>
    </xf>
    <xf numFmtId="0" fontId="5" fillId="9" borderId="2" xfId="0" applyFont="1" applyFill="1" applyBorder="1" applyAlignment="1" applyProtection="1">
      <alignment horizontal="center" vertical="center"/>
      <protection hidden="1"/>
    </xf>
    <xf numFmtId="0" fontId="5" fillId="9" borderId="3" xfId="0" applyFont="1" applyFill="1" applyBorder="1" applyAlignment="1" applyProtection="1">
      <alignment horizontal="center" vertical="center"/>
      <protection hidden="1"/>
    </xf>
    <xf numFmtId="164" fontId="5" fillId="23" borderId="1" xfId="0" applyNumberFormat="1" applyFont="1" applyFill="1" applyBorder="1" applyAlignment="1" applyProtection="1">
      <alignment horizontal="center" vertical="center"/>
      <protection hidden="1"/>
    </xf>
    <xf numFmtId="164" fontId="5" fillId="23" borderId="2" xfId="0" applyNumberFormat="1" applyFont="1" applyFill="1" applyBorder="1" applyAlignment="1" applyProtection="1">
      <alignment horizontal="center" vertical="center"/>
      <protection hidden="1"/>
    </xf>
    <xf numFmtId="164" fontId="5" fillId="23" borderId="3" xfId="0" applyNumberFormat="1" applyFont="1" applyFill="1" applyBorder="1" applyAlignment="1" applyProtection="1">
      <alignment horizontal="center" vertical="center"/>
      <protection hidden="1"/>
    </xf>
    <xf numFmtId="0" fontId="7" fillId="11" borderId="12" xfId="0" applyFont="1" applyFill="1" applyBorder="1" applyAlignment="1" applyProtection="1">
      <alignment horizontal="center" vertical="center"/>
      <protection hidden="1"/>
    </xf>
    <xf numFmtId="0" fontId="7" fillId="11" borderId="28" xfId="0" applyFont="1" applyFill="1" applyBorder="1" applyAlignment="1" applyProtection="1">
      <alignment horizontal="center" vertical="center"/>
      <protection hidden="1"/>
    </xf>
    <xf numFmtId="0" fontId="14" fillId="3" borderId="24" xfId="0" applyNumberFormat="1" applyFont="1" applyFill="1" applyBorder="1" applyAlignment="1" applyProtection="1">
      <alignment horizontal="left" vertical="center" wrapText="1"/>
      <protection hidden="1"/>
    </xf>
    <xf numFmtId="0" fontId="14" fillId="3" borderId="26" xfId="0" applyNumberFormat="1" applyFont="1" applyFill="1" applyBorder="1" applyAlignment="1" applyProtection="1">
      <alignment horizontal="left"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 fillId="4" borderId="4" xfId="0" applyFont="1" applyFill="1" applyBorder="1" applyAlignment="1" applyProtection="1">
      <alignment horizontal="left" vertical="center" wrapText="1"/>
      <protection hidden="1"/>
    </xf>
    <xf numFmtId="0" fontId="1" fillId="4" borderId="5" xfId="0" applyFont="1" applyFill="1" applyBorder="1" applyAlignment="1" applyProtection="1">
      <alignment horizontal="left" vertical="center" wrapText="1"/>
      <protection hidden="1"/>
    </xf>
    <xf numFmtId="0" fontId="1" fillId="4" borderId="6" xfId="0" applyFont="1" applyFill="1" applyBorder="1" applyAlignment="1" applyProtection="1">
      <alignment horizontal="left" vertical="center" wrapText="1"/>
      <protection hidden="1"/>
    </xf>
    <xf numFmtId="0" fontId="1" fillId="4" borderId="7" xfId="0" applyFont="1" applyFill="1" applyBorder="1" applyAlignment="1" applyProtection="1">
      <alignment horizontal="left" vertical="center" wrapText="1"/>
      <protection hidden="1"/>
    </xf>
    <xf numFmtId="0" fontId="1" fillId="4" borderId="0" xfId="0" applyFont="1" applyFill="1" applyBorder="1" applyAlignment="1" applyProtection="1">
      <alignment horizontal="left" vertical="center" wrapText="1"/>
      <protection hidden="1"/>
    </xf>
    <xf numFmtId="0" fontId="1" fillId="4" borderId="8" xfId="0" applyFont="1" applyFill="1" applyBorder="1" applyAlignment="1" applyProtection="1">
      <alignment horizontal="left" vertical="center" wrapText="1"/>
      <protection hidden="1"/>
    </xf>
    <xf numFmtId="0" fontId="1" fillId="4" borderId="9" xfId="0" applyFont="1" applyFill="1" applyBorder="1" applyAlignment="1" applyProtection="1">
      <alignment horizontal="left" vertical="center" wrapText="1"/>
      <protection hidden="1"/>
    </xf>
    <xf numFmtId="0" fontId="1" fillId="4" borderId="10" xfId="0" applyFont="1" applyFill="1" applyBorder="1" applyAlignment="1" applyProtection="1">
      <alignment horizontal="left" vertical="center" wrapText="1"/>
      <protection hidden="1"/>
    </xf>
    <xf numFmtId="0" fontId="1" fillId="4" borderId="11" xfId="0" applyFont="1" applyFill="1" applyBorder="1" applyAlignment="1" applyProtection="1">
      <alignment horizontal="left" vertical="center" wrapText="1"/>
      <protection hidden="1"/>
    </xf>
    <xf numFmtId="0" fontId="1" fillId="5" borderId="4" xfId="0" applyFont="1" applyFill="1" applyBorder="1" applyAlignment="1" applyProtection="1">
      <alignment horizontal="left" vertical="center" wrapText="1"/>
      <protection hidden="1"/>
    </xf>
    <xf numFmtId="0" fontId="1" fillId="5" borderId="5" xfId="0" applyFont="1" applyFill="1" applyBorder="1" applyAlignment="1" applyProtection="1">
      <alignment horizontal="left" vertical="center" wrapText="1"/>
      <protection hidden="1"/>
    </xf>
    <xf numFmtId="0" fontId="1" fillId="5" borderId="6" xfId="0" applyFont="1" applyFill="1" applyBorder="1" applyAlignment="1" applyProtection="1">
      <alignment horizontal="left" vertical="center" wrapText="1"/>
      <protection hidden="1"/>
    </xf>
    <xf numFmtId="0" fontId="1" fillId="5" borderId="7" xfId="0" applyFont="1" applyFill="1" applyBorder="1" applyAlignment="1" applyProtection="1">
      <alignment horizontal="left" vertical="center" wrapText="1"/>
      <protection hidden="1"/>
    </xf>
    <xf numFmtId="0" fontId="1" fillId="5" borderId="0" xfId="0" applyFont="1" applyFill="1" applyBorder="1" applyAlignment="1" applyProtection="1">
      <alignment horizontal="left" vertical="center" wrapText="1"/>
      <protection hidden="1"/>
    </xf>
    <xf numFmtId="0" fontId="1" fillId="5" borderId="8" xfId="0" applyFont="1" applyFill="1" applyBorder="1" applyAlignment="1" applyProtection="1">
      <alignment horizontal="left" vertical="center" wrapText="1"/>
      <protection hidden="1"/>
    </xf>
    <xf numFmtId="0" fontId="1" fillId="5" borderId="9" xfId="0" applyFont="1" applyFill="1" applyBorder="1" applyAlignment="1" applyProtection="1">
      <alignment horizontal="left" vertical="center" wrapText="1"/>
      <protection hidden="1"/>
    </xf>
    <xf numFmtId="0" fontId="1" fillId="5" borderId="10" xfId="0" applyFont="1" applyFill="1" applyBorder="1" applyAlignment="1" applyProtection="1">
      <alignment horizontal="left" vertical="center" wrapText="1"/>
      <protection hidden="1"/>
    </xf>
    <xf numFmtId="0" fontId="1" fillId="5" borderId="11" xfId="0" applyFont="1" applyFill="1" applyBorder="1" applyAlignment="1" applyProtection="1">
      <alignment horizontal="left" vertical="center" wrapText="1"/>
      <protection hidden="1"/>
    </xf>
    <xf numFmtId="0" fontId="6" fillId="7" borderId="1" xfId="0" applyFont="1" applyFill="1" applyBorder="1" applyAlignment="1" applyProtection="1">
      <alignment horizontal="center" vertical="center"/>
      <protection hidden="1"/>
    </xf>
    <xf numFmtId="0" fontId="6" fillId="7" borderId="2" xfId="0" applyFont="1" applyFill="1" applyBorder="1" applyAlignment="1" applyProtection="1">
      <alignment horizontal="center" vertical="center"/>
      <protection hidden="1"/>
    </xf>
    <xf numFmtId="0" fontId="6" fillId="7" borderId="3" xfId="0" applyFont="1" applyFill="1" applyBorder="1" applyAlignment="1" applyProtection="1">
      <alignment horizontal="center" vertical="center"/>
      <protection hidden="1"/>
    </xf>
    <xf numFmtId="0" fontId="1" fillId="6" borderId="7" xfId="0" applyFont="1" applyFill="1" applyBorder="1" applyAlignment="1" applyProtection="1">
      <alignment horizontal="left" vertical="center" wrapText="1"/>
      <protection hidden="1"/>
    </xf>
    <xf numFmtId="0" fontId="1" fillId="6" borderId="0"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left" vertical="center" wrapText="1"/>
      <protection hidden="1"/>
    </xf>
    <xf numFmtId="0" fontId="1" fillId="6" borderId="9" xfId="0" applyFont="1" applyFill="1" applyBorder="1" applyAlignment="1" applyProtection="1">
      <alignment horizontal="left" vertical="center" wrapText="1"/>
      <protection hidden="1"/>
    </xf>
    <xf numFmtId="0" fontId="1" fillId="6" borderId="10" xfId="0" applyFont="1" applyFill="1" applyBorder="1" applyAlignment="1" applyProtection="1">
      <alignment horizontal="left" vertical="center" wrapText="1"/>
      <protection hidden="1"/>
    </xf>
    <xf numFmtId="0" fontId="1" fillId="6" borderId="11"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5" fillId="11" borderId="1" xfId="0" applyFont="1" applyFill="1" applyBorder="1" applyAlignment="1" applyProtection="1">
      <alignment horizontal="center" vertical="center"/>
      <protection hidden="1"/>
    </xf>
    <xf numFmtId="0" fontId="5" fillId="11" borderId="2" xfId="0" applyFont="1" applyFill="1" applyBorder="1" applyAlignment="1" applyProtection="1">
      <alignment horizontal="center" vertical="center"/>
      <protection hidden="1"/>
    </xf>
    <xf numFmtId="0" fontId="5" fillId="11" borderId="3" xfId="0" applyFont="1" applyFill="1" applyBorder="1" applyAlignment="1" applyProtection="1">
      <alignment horizontal="center" vertical="center"/>
      <protection hidden="1"/>
    </xf>
    <xf numFmtId="0" fontId="7" fillId="7" borderId="4" xfId="0" applyFont="1" applyFill="1" applyBorder="1" applyAlignment="1" applyProtection="1">
      <alignment horizontal="center" vertical="center"/>
      <protection hidden="1"/>
    </xf>
    <xf numFmtId="0" fontId="7" fillId="7" borderId="9" xfId="0" applyFont="1" applyFill="1" applyBorder="1" applyAlignment="1" applyProtection="1">
      <alignment horizontal="center" vertical="center"/>
      <protection hidden="1"/>
    </xf>
    <xf numFmtId="1" fontId="12" fillId="3" borderId="54" xfId="0" applyNumberFormat="1" applyFont="1" applyFill="1" applyBorder="1" applyAlignment="1" applyProtection="1">
      <alignment horizontal="center" vertical="center"/>
      <protection hidden="1"/>
    </xf>
    <xf numFmtId="1" fontId="12" fillId="3" borderId="6" xfId="0" applyNumberFormat="1" applyFont="1" applyFill="1" applyBorder="1" applyAlignment="1" applyProtection="1">
      <alignment horizontal="center" vertical="center"/>
      <protection hidden="1"/>
    </xf>
    <xf numFmtId="1" fontId="12" fillId="3" borderId="57" xfId="0" applyNumberFormat="1" applyFont="1" applyFill="1" applyBorder="1" applyAlignment="1" applyProtection="1">
      <alignment horizontal="center" vertical="center"/>
      <protection hidden="1"/>
    </xf>
    <xf numFmtId="1" fontId="12" fillId="3" borderId="8" xfId="0" applyNumberFormat="1" applyFont="1" applyFill="1" applyBorder="1" applyAlignment="1" applyProtection="1">
      <alignment horizontal="center" vertical="center"/>
      <protection hidden="1"/>
    </xf>
    <xf numFmtId="1" fontId="12" fillId="3" borderId="59" xfId="0" applyNumberFormat="1" applyFont="1" applyFill="1" applyBorder="1" applyAlignment="1" applyProtection="1">
      <alignment horizontal="center" vertical="center"/>
      <protection hidden="1"/>
    </xf>
    <xf numFmtId="1" fontId="12" fillId="3" borderId="11" xfId="0" applyNumberFormat="1" applyFont="1" applyFill="1" applyBorder="1" applyAlignment="1" applyProtection="1">
      <alignment horizontal="center" vertical="center"/>
      <protection hidden="1"/>
    </xf>
    <xf numFmtId="0" fontId="8" fillId="0" borderId="4"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14" fillId="3" borderId="14" xfId="0" applyNumberFormat="1" applyFont="1" applyFill="1" applyBorder="1" applyAlignment="1" applyProtection="1">
      <alignment horizontal="left" vertical="center" wrapText="1"/>
      <protection hidden="1"/>
    </xf>
    <xf numFmtId="0" fontId="14" fillId="3" borderId="16" xfId="0" applyNumberFormat="1" applyFont="1" applyFill="1" applyBorder="1" applyAlignment="1" applyProtection="1">
      <alignment horizontal="left" vertical="center" wrapText="1"/>
      <protection hidden="1"/>
    </xf>
    <xf numFmtId="0" fontId="14" fillId="3" borderId="19" xfId="0" applyNumberFormat="1" applyFont="1" applyFill="1" applyBorder="1" applyAlignment="1" applyProtection="1">
      <alignment horizontal="left" vertical="center"/>
      <protection hidden="1"/>
    </xf>
    <xf numFmtId="0" fontId="14" fillId="3" borderId="21" xfId="0" applyNumberFormat="1" applyFont="1" applyFill="1" applyBorder="1" applyAlignment="1" applyProtection="1">
      <alignment horizontal="left" vertical="center"/>
      <protection hidden="1"/>
    </xf>
    <xf numFmtId="0" fontId="14" fillId="3" borderId="23" xfId="0" applyNumberFormat="1" applyFont="1" applyFill="1" applyBorder="1" applyAlignment="1" applyProtection="1">
      <alignment horizontal="left" vertical="center" wrapText="1"/>
      <protection hidden="1"/>
    </xf>
    <xf numFmtId="0" fontId="14" fillId="3" borderId="53" xfId="0" applyNumberFormat="1" applyFont="1" applyFill="1" applyBorder="1" applyAlignment="1" applyProtection="1">
      <alignment horizontal="left" vertical="center" wrapText="1"/>
      <protection hidden="1"/>
    </xf>
    <xf numFmtId="0" fontId="6" fillId="9" borderId="1" xfId="0" applyFont="1" applyFill="1" applyBorder="1" applyAlignment="1" applyProtection="1">
      <alignment horizontal="center" vertical="center"/>
      <protection hidden="1"/>
    </xf>
    <xf numFmtId="0" fontId="0" fillId="0" borderId="2" xfId="0" applyBorder="1"/>
    <xf numFmtId="0" fontId="0" fillId="0" borderId="3" xfId="0" applyBorder="1"/>
    <xf numFmtId="0" fontId="13" fillId="9" borderId="7" xfId="0" applyFont="1" applyFill="1" applyBorder="1" applyAlignment="1" applyProtection="1">
      <alignment horizontal="center" vertical="center" wrapText="1"/>
      <protection hidden="1"/>
    </xf>
    <xf numFmtId="0" fontId="13" fillId="9" borderId="8" xfId="0" applyFont="1" applyFill="1" applyBorder="1" applyAlignment="1" applyProtection="1">
      <alignment horizontal="center" vertical="center" wrapText="1"/>
      <protection hidden="1"/>
    </xf>
    <xf numFmtId="0" fontId="5" fillId="22" borderId="4" xfId="0" applyFont="1" applyFill="1" applyBorder="1" applyAlignment="1" applyProtection="1">
      <alignment horizontal="center" vertical="center"/>
      <protection hidden="1"/>
    </xf>
    <xf numFmtId="0" fontId="5" fillId="22" borderId="5" xfId="0" applyFont="1" applyFill="1" applyBorder="1" applyAlignment="1" applyProtection="1">
      <alignment horizontal="center" vertical="center"/>
      <protection hidden="1"/>
    </xf>
    <xf numFmtId="0" fontId="5" fillId="22" borderId="6" xfId="0" applyFont="1" applyFill="1" applyBorder="1" applyAlignment="1" applyProtection="1">
      <alignment horizontal="center" vertical="center"/>
      <protection hidden="1"/>
    </xf>
    <xf numFmtId="0" fontId="7" fillId="22" borderId="1" xfId="0" applyFont="1" applyFill="1" applyBorder="1" applyAlignment="1" applyProtection="1">
      <alignment horizontal="center" vertical="center" wrapText="1"/>
      <protection hidden="1"/>
    </xf>
    <xf numFmtId="0" fontId="7" fillId="22" borderId="3" xfId="0" applyFont="1" applyFill="1" applyBorder="1" applyAlignment="1" applyProtection="1">
      <alignment horizontal="center" vertical="center" wrapText="1"/>
      <protection hidden="1"/>
    </xf>
    <xf numFmtId="0" fontId="8" fillId="22" borderId="4" xfId="0" applyFont="1" applyFill="1" applyBorder="1" applyAlignment="1" applyProtection="1">
      <alignment horizontal="center" vertical="center" wrapText="1"/>
      <protection hidden="1"/>
    </xf>
    <xf numFmtId="0" fontId="8" fillId="22" borderId="6" xfId="0" applyFont="1" applyFill="1" applyBorder="1" applyAlignment="1" applyProtection="1">
      <alignment horizontal="center" vertical="center" wrapText="1"/>
      <protection hidden="1"/>
    </xf>
    <xf numFmtId="0" fontId="8" fillId="22" borderId="9" xfId="0" applyFont="1" applyFill="1" applyBorder="1" applyAlignment="1" applyProtection="1">
      <alignment horizontal="center" vertical="center" wrapText="1"/>
      <protection hidden="1"/>
    </xf>
    <xf numFmtId="0" fontId="8" fillId="22" borderId="11"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3" xfId="0" applyFont="1" applyFill="1" applyBorder="1" applyAlignment="1" applyProtection="1">
      <alignment horizontal="center" vertical="center" wrapText="1"/>
      <protection hidden="1"/>
    </xf>
    <xf numFmtId="0" fontId="8" fillId="9" borderId="4" xfId="0" applyFont="1" applyFill="1" applyBorder="1" applyAlignment="1" applyProtection="1">
      <alignment horizontal="center" vertical="center" wrapText="1"/>
      <protection hidden="1"/>
    </xf>
    <xf numFmtId="0" fontId="8" fillId="9" borderId="6" xfId="0" applyFont="1" applyFill="1" applyBorder="1" applyAlignment="1" applyProtection="1">
      <alignment horizontal="center" vertical="center" wrapText="1"/>
      <protection hidden="1"/>
    </xf>
    <xf numFmtId="0" fontId="8" fillId="9" borderId="9" xfId="0" applyFont="1" applyFill="1" applyBorder="1" applyAlignment="1" applyProtection="1">
      <alignment horizontal="center" vertical="center" wrapText="1"/>
      <protection hidden="1"/>
    </xf>
    <xf numFmtId="0" fontId="8" fillId="9" borderId="11"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8" fillId="0" borderId="47" xfId="0" applyFont="1" applyBorder="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7" fillId="9" borderId="47" xfId="0" applyFont="1" applyFill="1" applyBorder="1" applyAlignment="1" applyProtection="1">
      <alignment horizontal="center" vertical="center"/>
      <protection hidden="1"/>
    </xf>
    <xf numFmtId="0" fontId="7" fillId="9" borderId="28" xfId="0" applyFont="1" applyFill="1" applyBorder="1" applyAlignment="1" applyProtection="1">
      <alignment horizontal="center" vertical="center"/>
      <protection hidden="1"/>
    </xf>
    <xf numFmtId="2" fontId="12" fillId="3" borderId="17" xfId="0" applyNumberFormat="1" applyFont="1" applyFill="1" applyBorder="1" applyAlignment="1" applyProtection="1">
      <alignment horizontal="center" vertical="center"/>
      <protection hidden="1"/>
    </xf>
    <xf numFmtId="2" fontId="12" fillId="3" borderId="15" xfId="0" applyNumberFormat="1" applyFont="1" applyFill="1" applyBorder="1" applyAlignment="1" applyProtection="1">
      <alignment horizontal="center" vertical="center"/>
      <protection hidden="1"/>
    </xf>
    <xf numFmtId="2" fontId="12" fillId="3" borderId="16" xfId="0" applyNumberFormat="1" applyFont="1" applyFill="1" applyBorder="1" applyAlignment="1" applyProtection="1">
      <alignment horizontal="center" vertical="center"/>
      <protection hidden="1"/>
    </xf>
    <xf numFmtId="2" fontId="12" fillId="3" borderId="45" xfId="0" applyNumberFormat="1" applyFont="1" applyFill="1" applyBorder="1" applyAlignment="1" applyProtection="1">
      <alignment horizontal="center" vertical="center"/>
      <protection hidden="1"/>
    </xf>
    <xf numFmtId="2" fontId="12" fillId="3" borderId="46" xfId="0" applyNumberFormat="1" applyFont="1" applyFill="1" applyBorder="1" applyAlignment="1" applyProtection="1">
      <alignment horizontal="center" vertical="center"/>
      <protection hidden="1"/>
    </xf>
    <xf numFmtId="2" fontId="12" fillId="3" borderId="22" xfId="0" applyNumberFormat="1" applyFont="1" applyFill="1" applyBorder="1" applyAlignment="1" applyProtection="1">
      <alignment horizontal="center" vertical="center"/>
      <protection hidden="1"/>
    </xf>
    <xf numFmtId="2" fontId="12" fillId="3" borderId="20" xfId="0" applyNumberFormat="1" applyFont="1" applyFill="1" applyBorder="1" applyAlignment="1" applyProtection="1">
      <alignment horizontal="center" vertical="center"/>
      <protection hidden="1"/>
    </xf>
    <xf numFmtId="2" fontId="12" fillId="3" borderId="21" xfId="0" applyNumberFormat="1" applyFont="1" applyFill="1" applyBorder="1" applyAlignment="1" applyProtection="1">
      <alignment horizontal="center" vertical="center"/>
      <protection hidden="1"/>
    </xf>
    <xf numFmtId="2" fontId="12" fillId="3" borderId="25" xfId="0" applyNumberFormat="1" applyFont="1" applyFill="1" applyBorder="1" applyAlignment="1" applyProtection="1">
      <alignment horizontal="center" vertical="center"/>
      <protection hidden="1"/>
    </xf>
    <xf numFmtId="2" fontId="12" fillId="3" borderId="26" xfId="0" applyNumberFormat="1" applyFont="1" applyFill="1" applyBorder="1" applyAlignment="1" applyProtection="1">
      <alignment horizontal="center" vertical="center"/>
      <protection hidden="1"/>
    </xf>
    <xf numFmtId="2" fontId="12" fillId="3" borderId="27" xfId="0" applyNumberFormat="1" applyFont="1" applyFill="1" applyBorder="1" applyAlignment="1" applyProtection="1">
      <alignment horizontal="center" vertical="center"/>
      <protection hidden="1"/>
    </xf>
    <xf numFmtId="0" fontId="13" fillId="9" borderId="9" xfId="0" applyFont="1" applyFill="1" applyBorder="1" applyAlignment="1" applyProtection="1">
      <alignment horizontal="center" vertical="center" wrapText="1"/>
      <protection hidden="1"/>
    </xf>
    <xf numFmtId="0" fontId="13" fillId="9" borderId="11" xfId="0" applyFont="1" applyFill="1" applyBorder="1" applyAlignment="1" applyProtection="1">
      <alignment horizontal="center" vertical="center" wrapText="1"/>
      <protection hidden="1"/>
    </xf>
    <xf numFmtId="0" fontId="14" fillId="3" borderId="44" xfId="0" applyNumberFormat="1" applyFont="1" applyFill="1" applyBorder="1" applyAlignment="1" applyProtection="1">
      <alignment horizontal="left" vertical="center" wrapText="1"/>
      <protection hidden="1"/>
    </xf>
    <xf numFmtId="0" fontId="14" fillId="3" borderId="46" xfId="0" applyNumberFormat="1" applyFont="1" applyFill="1" applyBorder="1" applyAlignment="1" applyProtection="1">
      <alignment horizontal="left" vertical="center" wrapText="1"/>
      <protection hidden="1"/>
    </xf>
    <xf numFmtId="0" fontId="5" fillId="8" borderId="2"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8" borderId="6" xfId="0" applyFont="1" applyFill="1" applyBorder="1" applyAlignment="1" applyProtection="1">
      <alignment horizontal="center" vertical="center" wrapText="1"/>
      <protection hidden="1"/>
    </xf>
    <xf numFmtId="0" fontId="8" fillId="8" borderId="9"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1" fontId="12" fillId="3" borderId="13" xfId="0" applyNumberFormat="1" applyFont="1" applyFill="1" applyBorder="1" applyAlignment="1" applyProtection="1">
      <alignment horizontal="center" vertical="center"/>
      <protection hidden="1"/>
    </xf>
    <xf numFmtId="1" fontId="12" fillId="3" borderId="62" xfId="0" applyNumberFormat="1" applyFont="1" applyFill="1" applyBorder="1" applyAlignment="1" applyProtection="1">
      <alignment horizontal="center" vertical="center"/>
      <protection hidden="1"/>
    </xf>
    <xf numFmtId="1" fontId="12" fillId="3" borderId="4" xfId="0" applyNumberFormat="1" applyFont="1" applyFill="1" applyBorder="1" applyAlignment="1" applyProtection="1">
      <alignment horizontal="center" vertical="center"/>
      <protection hidden="1"/>
    </xf>
    <xf numFmtId="1" fontId="12" fillId="3" borderId="7" xfId="0" applyNumberFormat="1" applyFont="1" applyFill="1" applyBorder="1" applyAlignment="1" applyProtection="1">
      <alignment horizontal="center" vertical="center"/>
      <protection hidden="1"/>
    </xf>
    <xf numFmtId="1" fontId="12" fillId="3" borderId="9" xfId="0" applyNumberFormat="1" applyFont="1" applyFill="1" applyBorder="1" applyAlignment="1" applyProtection="1">
      <alignment horizontal="center" vertical="center"/>
      <protection hidden="1"/>
    </xf>
    <xf numFmtId="1" fontId="12" fillId="3" borderId="18" xfId="0" applyNumberFormat="1" applyFont="1" applyFill="1" applyBorder="1" applyAlignment="1" applyProtection="1">
      <alignment horizontal="center" vertical="center"/>
      <protection hidden="1"/>
    </xf>
    <xf numFmtId="1" fontId="12" fillId="3" borderId="63" xfId="0" applyNumberFormat="1" applyFont="1" applyFill="1" applyBorder="1" applyAlignment="1" applyProtection="1">
      <alignment horizontal="center" vertical="center"/>
      <protection hidden="1"/>
    </xf>
    <xf numFmtId="1" fontId="12" fillId="3" borderId="19" xfId="0" applyNumberFormat="1" applyFont="1" applyFill="1" applyBorder="1" applyAlignment="1" applyProtection="1">
      <alignment horizontal="center" vertical="center"/>
      <protection hidden="1"/>
    </xf>
    <xf numFmtId="1" fontId="12" fillId="3" borderId="24" xfId="0" applyNumberFormat="1" applyFont="1" applyFill="1" applyBorder="1" applyAlignment="1" applyProtection="1">
      <alignment horizontal="center" vertical="center"/>
      <protection hidden="1"/>
    </xf>
    <xf numFmtId="0" fontId="0" fillId="0" borderId="5" xfId="0" applyBorder="1"/>
    <xf numFmtId="0" fontId="8" fillId="8" borderId="7"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9" borderId="7"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wrapText="1"/>
      <protection hidden="1"/>
    </xf>
    <xf numFmtId="1" fontId="12" fillId="3" borderId="14" xfId="0" applyNumberFormat="1" applyFont="1" applyFill="1" applyBorder="1" applyAlignment="1" applyProtection="1">
      <alignment horizontal="center" vertical="center"/>
      <protection hidden="1"/>
    </xf>
  </cellXfs>
  <cellStyles count="1">
    <cellStyle name="Normal" xfId="0" builtinId="0"/>
  </cellStyles>
  <dxfs count="745">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rgb="FFFF0000"/>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ill>
        <patternFill>
          <bgColor theme="0"/>
        </patternFill>
      </fill>
    </dxf>
    <dxf>
      <font>
        <color auto="1"/>
      </font>
      <fill>
        <patternFill>
          <bgColor rgb="FFFF0000"/>
        </patternFill>
      </fill>
    </dxf>
    <dxf>
      <font>
        <color auto="1"/>
      </font>
      <fill>
        <patternFill>
          <bgColor rgb="FFFFC000"/>
        </patternFill>
      </fill>
    </dxf>
    <dxf>
      <font>
        <color auto="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s>
  <tableStyles count="0" defaultTableStyle="TableStyleMedium9" defaultPivotStyle="PivotStyleLight16"/>
  <colors>
    <mruColors>
      <color rgb="FFF1DDDC"/>
      <color rgb="FFDBEEF3"/>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externalLink" Target="externalLinks/externalLink32.xml"/><Relationship Id="rId68" Type="http://schemas.openxmlformats.org/officeDocument/2006/relationships/externalLink" Target="externalLinks/externalLink37.xml"/><Relationship Id="rId7" Type="http://schemas.openxmlformats.org/officeDocument/2006/relationships/worksheet" Target="worksheets/sheet7.xml"/><Relationship Id="rId71" Type="http://schemas.openxmlformats.org/officeDocument/2006/relationships/externalLink" Target="externalLinks/externalLink4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externalLink" Target="externalLinks/externalLink35.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externalLink" Target="externalLinks/externalLink34.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externalLink" Target="externalLinks/externalLink33.xml"/><Relationship Id="rId69" Type="http://schemas.openxmlformats.org/officeDocument/2006/relationships/externalLink" Target="externalLinks/externalLink38.xml"/><Relationship Id="rId8" Type="http://schemas.openxmlformats.org/officeDocument/2006/relationships/worksheet" Target="worksheets/sheet8.xml"/><Relationship Id="rId51" Type="http://schemas.openxmlformats.org/officeDocument/2006/relationships/externalLink" Target="externalLinks/externalLink20.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externalLink" Target="externalLinks/externalLink36.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externalLink" Target="externalLinks/externalLink31.xml"/><Relationship Id="rId70" Type="http://schemas.openxmlformats.org/officeDocument/2006/relationships/externalLink" Target="externalLinks/externalLink39.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PMOK)\Archived%20Sitreps%202014\July%202014\Sarratt%20daily%20sitrep%20JULY%20201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U%20Yellow%20Level%201%20daily%20sitrep%20JULY%2020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U%20Green%20Level%201%20sitrep%20JULY%2020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U%20Red%20Suite%20daily%20sitrep%20JULY%20201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U%20Triage%20daily%20sitrep%20JULY%20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U%20Blue%20Level%203%20daily%20sitrep%20JULY%20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U%20Yellow%20Level%203%20daily%20sitrep%20JULY%2020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U%20Green%20&amp;%20Purple%20Level%203%20daily%20sitrep%20JULY%20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Bluebell%20daily%20sitrep%20JULY%20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Winyard%20daily%20sitrep%20JULY%2020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mp;E%20daily%20sitrep%20JULY%20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PMOK)\Archived%20Sitreps%202014\July%202014\Croxley%20daily%20sitrep%20JULY%2020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UCC%20Hemel%20daily%20sitrep%20JULY%20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MIU%20SACH%20daily%20sitrep%20JULY%2020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Beckett%20daily%20sitrep%20JULY%20201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De%20La%20Mare%20daily%20sitrep%20JULY%20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Letchmore%20daily%20sitrep%20JULY%20201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Flaunden%20daily%20sitrep%20JULY%20201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Ridge%20daily%20sitrep%20JULY%20201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Cleves%20daily%20sitrep%20JULY%20201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Langley%20daily%20sitrep%20JULY%20201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Combined%20ITU%20daily%20sitrep%20JULY%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PMOK)\Archived%20Sitreps%202014\July%202014\CCU%20daily%20sitrep%20JULY%20201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Paediatrics\Archived%20Sitreps%202014\July%202014\Starfish%20daily%20sitrep%20JULY%20201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Paediatrics\Archived%20Sitreps%202014\July%202014\CED%20daily%20sitrep%20JULY%20201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Paediatrics\Archived%20Sitreps%202014\July%202014\Safari%20Day%20Unit%20daily%20sitrep%20JULY%20201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Paediatrics\Archived%20Sitreps%202014\July%202014\Neonatal%20Unit%20daily%20sitrep%20JULY%20201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Paediatrics\Archived%20Sitreps%202014\July%202014\Transitional%20Care%20Unit%20daily%20sitrep%20JULY%20201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aternity%20&amp;%20Gynae\Archived%20Sitreps%202014\July%202014\Elizabeth%20Daily%20Sitrep%20JULY%202014.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aternity%20&amp;%20Gynae\Archived%20Sitreps%202014\July%202014\Maternity%20Daily%20Sitrep%20JULY%202014.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al%20&amp;%20Therapies\Archived%20Therapies%20Sitrep%202014\July%202014\Occupational%20Therapy%20Sitrep%20JULY%20201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al%20&amp;%20Therapies\Archived%20Therapies%20Sitrep%202014\July%202014\Physiotherapy%20Sitrep%20JULY%20201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Radiology\Archived%20Sitreps%202014\Radiology%20sitrep%20JULY%20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PMOK)\Archived%20Sitreps%202014\July%202014\Cassio%20daily%20sitrep%20JULY%2020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Surgery\Archived%20Sitreps%202014\July%202014\Surgery%20Overall%20sitrep%20JULY%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PMOK)\Archived%20Sitreps%202014\July%202014\Gade%20daily%20sitrep%20JULY%20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PMOK)\Archived%20Sitreps%202014\July%202014\Heronsgate%20daily%20sitrep%20JULY%20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PMOK)\Archived%20Sitreps%202014\July%202014\Aldenham%20daily%20sitrep%20JULY%2020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PMOK)\Archived%20Sitreps%202014\July%202014\Acute%20Stroke%20Unit%20daily%20sitrep%20JULY%2020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Human%20Resources\Weekly%20Temporary%20Staffing%20Expenditure\Daily%20Staffing\SITREP\Medicine%20(A&amp;E%20+%20AAU)\Archived%20Sitreps%202014\July%202014\AAU%20Blue%20Level%201%20daily%20sitrep%20JULY%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1">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2">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3">
        <row r="3">
          <cell r="B3">
            <v>5</v>
          </cell>
          <cell r="C3">
            <v>5</v>
          </cell>
          <cell r="D3">
            <v>5</v>
          </cell>
          <cell r="E3">
            <v>5.65</v>
          </cell>
          <cell r="F3">
            <v>7.2</v>
          </cell>
          <cell r="G3">
            <v>7.2</v>
          </cell>
          <cell r="H3">
            <v>3.7305699481865284</v>
          </cell>
          <cell r="I3">
            <v>3.380281690140845</v>
          </cell>
          <cell r="J3" t="str">
            <v>G</v>
          </cell>
          <cell r="K3">
            <v>5</v>
          </cell>
          <cell r="L3">
            <v>2</v>
          </cell>
          <cell r="M3">
            <v>3</v>
          </cell>
          <cell r="N3">
            <v>3</v>
          </cell>
          <cell r="O3">
            <v>7.2</v>
          </cell>
          <cell r="P3">
            <v>18</v>
          </cell>
          <cell r="Q3">
            <v>4.5</v>
          </cell>
          <cell r="R3">
            <v>7.2</v>
          </cell>
          <cell r="S3" t="str">
            <v>G</v>
          </cell>
        </row>
      </sheetData>
      <sheetData sheetId="4">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5">
        <row r="3">
          <cell r="B3">
            <v>5</v>
          </cell>
          <cell r="C3">
            <v>5</v>
          </cell>
          <cell r="D3">
            <v>5</v>
          </cell>
          <cell r="E3">
            <v>6</v>
          </cell>
          <cell r="F3">
            <v>7.2</v>
          </cell>
          <cell r="G3">
            <v>7.2</v>
          </cell>
          <cell r="H3">
            <v>3.7305699481865284</v>
          </cell>
          <cell r="I3">
            <v>3.2727272727272729</v>
          </cell>
          <cell r="J3" t="str">
            <v>G</v>
          </cell>
          <cell r="K3">
            <v>5</v>
          </cell>
          <cell r="L3">
            <v>4</v>
          </cell>
          <cell r="M3">
            <v>3</v>
          </cell>
          <cell r="N3">
            <v>5</v>
          </cell>
          <cell r="O3">
            <v>7.2</v>
          </cell>
          <cell r="P3">
            <v>9</v>
          </cell>
          <cell r="Q3">
            <v>4.5</v>
          </cell>
          <cell r="R3">
            <v>4</v>
          </cell>
          <cell r="S3" t="str">
            <v>G</v>
          </cell>
        </row>
      </sheetData>
      <sheetData sheetId="6">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7">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8">
        <row r="3">
          <cell r="B3">
            <v>5</v>
          </cell>
          <cell r="C3">
            <v>5</v>
          </cell>
          <cell r="D3">
            <v>5</v>
          </cell>
          <cell r="E3">
            <v>7</v>
          </cell>
          <cell r="F3">
            <v>7.2</v>
          </cell>
          <cell r="G3">
            <v>7.2</v>
          </cell>
          <cell r="H3">
            <v>3.7305699481865284</v>
          </cell>
          <cell r="I3">
            <v>3</v>
          </cell>
          <cell r="J3" t="str">
            <v>G</v>
          </cell>
          <cell r="K3">
            <v>5</v>
          </cell>
          <cell r="L3">
            <v>5</v>
          </cell>
          <cell r="M3">
            <v>3</v>
          </cell>
          <cell r="N3">
            <v>6</v>
          </cell>
          <cell r="O3">
            <v>7.2</v>
          </cell>
          <cell r="P3">
            <v>7.2</v>
          </cell>
          <cell r="Q3">
            <v>4.5</v>
          </cell>
          <cell r="R3">
            <v>3.2727272727272729</v>
          </cell>
          <cell r="S3" t="str">
            <v>G</v>
          </cell>
        </row>
      </sheetData>
      <sheetData sheetId="9">
        <row r="3">
          <cell r="B3">
            <v>5</v>
          </cell>
          <cell r="C3">
            <v>5</v>
          </cell>
          <cell r="D3">
            <v>5</v>
          </cell>
          <cell r="E3">
            <v>7</v>
          </cell>
          <cell r="F3">
            <v>7.2</v>
          </cell>
          <cell r="G3">
            <v>7.2</v>
          </cell>
          <cell r="H3">
            <v>3.7305699481865284</v>
          </cell>
          <cell r="I3">
            <v>3</v>
          </cell>
          <cell r="J3" t="str">
            <v>G</v>
          </cell>
          <cell r="K3">
            <v>5</v>
          </cell>
          <cell r="L3">
            <v>5</v>
          </cell>
          <cell r="M3">
            <v>3</v>
          </cell>
          <cell r="N3">
            <v>5</v>
          </cell>
          <cell r="O3">
            <v>7.2</v>
          </cell>
          <cell r="P3">
            <v>7.2</v>
          </cell>
          <cell r="Q3">
            <v>4.5</v>
          </cell>
          <cell r="R3">
            <v>3.6</v>
          </cell>
          <cell r="S3" t="str">
            <v>G</v>
          </cell>
        </row>
      </sheetData>
      <sheetData sheetId="10">
        <row r="3">
          <cell r="B3">
            <v>5</v>
          </cell>
          <cell r="C3">
            <v>3</v>
          </cell>
          <cell r="D3">
            <v>5</v>
          </cell>
          <cell r="E3">
            <v>6</v>
          </cell>
          <cell r="F3">
            <v>7.2</v>
          </cell>
          <cell r="G3">
            <v>12</v>
          </cell>
          <cell r="H3">
            <v>3.7305699481865284</v>
          </cell>
          <cell r="I3">
            <v>4</v>
          </cell>
          <cell r="J3" t="str">
            <v>G</v>
          </cell>
          <cell r="K3">
            <v>5</v>
          </cell>
          <cell r="L3">
            <v>2</v>
          </cell>
          <cell r="M3">
            <v>3</v>
          </cell>
          <cell r="N3">
            <v>3</v>
          </cell>
          <cell r="O3">
            <v>7.2</v>
          </cell>
          <cell r="P3">
            <v>18</v>
          </cell>
          <cell r="Q3">
            <v>4.5</v>
          </cell>
          <cell r="R3">
            <v>7.2</v>
          </cell>
          <cell r="S3" t="str">
            <v>G</v>
          </cell>
        </row>
      </sheetData>
      <sheetData sheetId="11">
        <row r="3">
          <cell r="B3">
            <v>5</v>
          </cell>
          <cell r="C3">
            <v>5</v>
          </cell>
          <cell r="D3">
            <v>5</v>
          </cell>
          <cell r="E3">
            <v>7</v>
          </cell>
          <cell r="F3">
            <v>7.2</v>
          </cell>
          <cell r="G3">
            <v>7.2</v>
          </cell>
          <cell r="H3">
            <v>3.7305699481865284</v>
          </cell>
          <cell r="I3">
            <v>3</v>
          </cell>
          <cell r="J3" t="str">
            <v>G</v>
          </cell>
          <cell r="K3">
            <v>5</v>
          </cell>
          <cell r="L3">
            <v>5</v>
          </cell>
          <cell r="M3">
            <v>3</v>
          </cell>
          <cell r="N3">
            <v>6</v>
          </cell>
          <cell r="O3">
            <v>7.2</v>
          </cell>
          <cell r="P3">
            <v>7.2</v>
          </cell>
          <cell r="Q3">
            <v>4.5</v>
          </cell>
          <cell r="R3">
            <v>3.2727272727272729</v>
          </cell>
          <cell r="S3" t="str">
            <v>G</v>
          </cell>
        </row>
      </sheetData>
      <sheetData sheetId="12">
        <row r="3">
          <cell r="B3">
            <v>5</v>
          </cell>
          <cell r="C3">
            <v>5</v>
          </cell>
          <cell r="D3">
            <v>5</v>
          </cell>
          <cell r="E3">
            <v>7</v>
          </cell>
          <cell r="F3">
            <v>7.2</v>
          </cell>
          <cell r="G3">
            <v>7.2</v>
          </cell>
          <cell r="H3">
            <v>3.7305699481865284</v>
          </cell>
          <cell r="I3">
            <v>3</v>
          </cell>
          <cell r="J3" t="str">
            <v>G</v>
          </cell>
          <cell r="K3">
            <v>5</v>
          </cell>
          <cell r="L3">
            <v>5</v>
          </cell>
          <cell r="M3">
            <v>3</v>
          </cell>
          <cell r="N3">
            <v>6</v>
          </cell>
          <cell r="O3">
            <v>7.2</v>
          </cell>
          <cell r="P3">
            <v>7.2</v>
          </cell>
          <cell r="Q3">
            <v>4.5</v>
          </cell>
          <cell r="R3">
            <v>3.2727272727272729</v>
          </cell>
          <cell r="S3" t="str">
            <v>G</v>
          </cell>
        </row>
      </sheetData>
      <sheetData sheetId="13">
        <row r="3">
          <cell r="B3">
            <v>5</v>
          </cell>
          <cell r="C3">
            <v>5</v>
          </cell>
          <cell r="D3">
            <v>5</v>
          </cell>
          <cell r="E3">
            <v>7</v>
          </cell>
          <cell r="F3">
            <v>7.2</v>
          </cell>
          <cell r="G3">
            <v>7.2</v>
          </cell>
          <cell r="H3">
            <v>3.7305699481865284</v>
          </cell>
          <cell r="I3">
            <v>3</v>
          </cell>
          <cell r="J3" t="str">
            <v>G</v>
          </cell>
          <cell r="K3">
            <v>5</v>
          </cell>
          <cell r="L3">
            <v>5</v>
          </cell>
          <cell r="M3">
            <v>3</v>
          </cell>
          <cell r="N3">
            <v>6</v>
          </cell>
          <cell r="O3">
            <v>7.2</v>
          </cell>
          <cell r="P3">
            <v>7.2</v>
          </cell>
          <cell r="Q3">
            <v>4.5</v>
          </cell>
          <cell r="R3">
            <v>3.2727272727272729</v>
          </cell>
          <cell r="S3" t="str">
            <v>G</v>
          </cell>
        </row>
      </sheetData>
      <sheetData sheetId="14">
        <row r="3">
          <cell r="B3">
            <v>5</v>
          </cell>
          <cell r="C3">
            <v>5</v>
          </cell>
          <cell r="D3">
            <v>5</v>
          </cell>
          <cell r="E3">
            <v>7</v>
          </cell>
          <cell r="F3">
            <v>7.2</v>
          </cell>
          <cell r="G3">
            <v>7.2</v>
          </cell>
          <cell r="H3">
            <v>3.7305699481865284</v>
          </cell>
          <cell r="I3">
            <v>3</v>
          </cell>
          <cell r="J3" t="str">
            <v>G</v>
          </cell>
          <cell r="K3">
            <v>5</v>
          </cell>
          <cell r="L3">
            <v>5</v>
          </cell>
          <cell r="M3">
            <v>3</v>
          </cell>
          <cell r="N3">
            <v>6</v>
          </cell>
          <cell r="O3">
            <v>7.2</v>
          </cell>
          <cell r="P3">
            <v>7.2</v>
          </cell>
          <cell r="Q3">
            <v>4.5</v>
          </cell>
          <cell r="R3">
            <v>3.2727272727272729</v>
          </cell>
          <cell r="S3" t="str">
            <v>G</v>
          </cell>
        </row>
      </sheetData>
      <sheetData sheetId="15">
        <row r="3">
          <cell r="B3">
            <v>5</v>
          </cell>
          <cell r="C3">
            <v>5</v>
          </cell>
          <cell r="D3">
            <v>5</v>
          </cell>
          <cell r="E3">
            <v>7</v>
          </cell>
          <cell r="F3">
            <v>7.2</v>
          </cell>
          <cell r="G3">
            <v>7.2</v>
          </cell>
          <cell r="H3">
            <v>3.7305699481865284</v>
          </cell>
          <cell r="I3">
            <v>3</v>
          </cell>
          <cell r="J3" t="str">
            <v>G</v>
          </cell>
          <cell r="K3">
            <v>5</v>
          </cell>
          <cell r="L3">
            <v>5</v>
          </cell>
          <cell r="M3">
            <v>3</v>
          </cell>
          <cell r="N3">
            <v>6</v>
          </cell>
          <cell r="O3">
            <v>7.2</v>
          </cell>
          <cell r="P3">
            <v>7.2</v>
          </cell>
          <cell r="Q3">
            <v>4.5</v>
          </cell>
          <cell r="R3">
            <v>3.2727272727272729</v>
          </cell>
          <cell r="S3" t="str">
            <v>G</v>
          </cell>
        </row>
      </sheetData>
      <sheetData sheetId="16">
        <row r="3">
          <cell r="B3">
            <v>5</v>
          </cell>
          <cell r="C3">
            <v>5</v>
          </cell>
          <cell r="D3">
            <v>5</v>
          </cell>
          <cell r="E3">
            <v>7</v>
          </cell>
          <cell r="F3">
            <v>7.2</v>
          </cell>
          <cell r="G3">
            <v>7.2</v>
          </cell>
          <cell r="H3">
            <v>3.7305699481865284</v>
          </cell>
          <cell r="I3">
            <v>3</v>
          </cell>
          <cell r="J3" t="str">
            <v>G</v>
          </cell>
          <cell r="K3">
            <v>5</v>
          </cell>
          <cell r="L3">
            <v>5</v>
          </cell>
          <cell r="M3">
            <v>3</v>
          </cell>
          <cell r="N3">
            <v>6</v>
          </cell>
          <cell r="O3">
            <v>7.2</v>
          </cell>
          <cell r="P3">
            <v>7.2</v>
          </cell>
          <cell r="Q3">
            <v>4.5</v>
          </cell>
          <cell r="R3">
            <v>3.2727272727272729</v>
          </cell>
          <cell r="S3" t="str">
            <v>G</v>
          </cell>
        </row>
      </sheetData>
      <sheetData sheetId="17">
        <row r="3">
          <cell r="B3">
            <v>5</v>
          </cell>
          <cell r="C3">
            <v>5</v>
          </cell>
          <cell r="D3">
            <v>5</v>
          </cell>
          <cell r="E3">
            <v>7.65</v>
          </cell>
          <cell r="F3">
            <v>7.2</v>
          </cell>
          <cell r="G3">
            <v>7.2</v>
          </cell>
          <cell r="H3">
            <v>3.7305699481865284</v>
          </cell>
          <cell r="I3">
            <v>2.8458498023715415</v>
          </cell>
          <cell r="J3" t="str">
            <v>G</v>
          </cell>
          <cell r="K3">
            <v>5</v>
          </cell>
          <cell r="L3">
            <v>5</v>
          </cell>
          <cell r="M3">
            <v>3</v>
          </cell>
          <cell r="N3">
            <v>6</v>
          </cell>
          <cell r="O3">
            <v>7.2</v>
          </cell>
          <cell r="P3">
            <v>7.2</v>
          </cell>
          <cell r="Q3">
            <v>4.5</v>
          </cell>
          <cell r="R3">
            <v>3.2727272727272729</v>
          </cell>
          <cell r="S3" t="str">
            <v>G</v>
          </cell>
        </row>
      </sheetData>
      <sheetData sheetId="18">
        <row r="3">
          <cell r="B3">
            <v>5</v>
          </cell>
          <cell r="C3">
            <v>4</v>
          </cell>
          <cell r="D3">
            <v>5</v>
          </cell>
          <cell r="E3">
            <v>7</v>
          </cell>
          <cell r="F3">
            <v>7.2</v>
          </cell>
          <cell r="G3">
            <v>9</v>
          </cell>
          <cell r="H3">
            <v>3.7305699481865284</v>
          </cell>
          <cell r="I3">
            <v>3.2727272727272729</v>
          </cell>
          <cell r="J3" t="str">
            <v>A</v>
          </cell>
          <cell r="K3">
            <v>5</v>
          </cell>
          <cell r="L3">
            <v>5</v>
          </cell>
          <cell r="M3">
            <v>3</v>
          </cell>
          <cell r="N3">
            <v>6</v>
          </cell>
          <cell r="O3">
            <v>7.2</v>
          </cell>
          <cell r="P3">
            <v>7.2</v>
          </cell>
          <cell r="Q3">
            <v>4.5</v>
          </cell>
          <cell r="R3">
            <v>3.2727272727272729</v>
          </cell>
          <cell r="S3" t="str">
            <v>G</v>
          </cell>
        </row>
      </sheetData>
      <sheetData sheetId="19">
        <row r="3">
          <cell r="B3">
            <v>5</v>
          </cell>
          <cell r="C3">
            <v>5</v>
          </cell>
          <cell r="D3">
            <v>5</v>
          </cell>
          <cell r="E3">
            <v>3</v>
          </cell>
          <cell r="F3">
            <v>7.2</v>
          </cell>
          <cell r="G3">
            <v>7.2</v>
          </cell>
          <cell r="H3">
            <v>3.7305699481865284</v>
          </cell>
          <cell r="I3">
            <v>4.5</v>
          </cell>
          <cell r="J3" t="str">
            <v>G</v>
          </cell>
          <cell r="K3">
            <v>5</v>
          </cell>
          <cell r="L3">
            <v>3</v>
          </cell>
          <cell r="M3">
            <v>3</v>
          </cell>
          <cell r="N3">
            <v>3</v>
          </cell>
          <cell r="O3">
            <v>7.2</v>
          </cell>
          <cell r="P3">
            <v>12</v>
          </cell>
          <cell r="Q3">
            <v>4.5</v>
          </cell>
          <cell r="R3">
            <v>6</v>
          </cell>
          <cell r="S3" t="str">
            <v>G</v>
          </cell>
        </row>
      </sheetData>
      <sheetData sheetId="20">
        <row r="3">
          <cell r="B3">
            <v>5</v>
          </cell>
          <cell r="C3">
            <v>6</v>
          </cell>
          <cell r="D3">
            <v>5</v>
          </cell>
          <cell r="E3">
            <v>4</v>
          </cell>
          <cell r="F3">
            <v>7.2</v>
          </cell>
          <cell r="G3">
            <v>6</v>
          </cell>
          <cell r="H3">
            <v>3.7305699481865284</v>
          </cell>
          <cell r="I3">
            <v>3.6</v>
          </cell>
          <cell r="J3" t="str">
            <v>G</v>
          </cell>
          <cell r="K3">
            <v>5</v>
          </cell>
          <cell r="L3">
            <v>5</v>
          </cell>
          <cell r="M3">
            <v>3</v>
          </cell>
          <cell r="N3">
            <v>3</v>
          </cell>
          <cell r="O3">
            <v>7.2</v>
          </cell>
          <cell r="P3">
            <v>7.2</v>
          </cell>
          <cell r="Q3">
            <v>4.5</v>
          </cell>
          <cell r="R3">
            <v>4.5</v>
          </cell>
          <cell r="S3" t="str">
            <v>G</v>
          </cell>
        </row>
      </sheetData>
      <sheetData sheetId="21">
        <row r="3">
          <cell r="B3">
            <v>5</v>
          </cell>
          <cell r="C3">
            <v>5</v>
          </cell>
          <cell r="D3">
            <v>5</v>
          </cell>
          <cell r="E3">
            <v>4</v>
          </cell>
          <cell r="F3">
            <v>7.2</v>
          </cell>
          <cell r="G3">
            <v>7.2</v>
          </cell>
          <cell r="H3">
            <v>3.7305699481865284</v>
          </cell>
          <cell r="I3">
            <v>4</v>
          </cell>
          <cell r="J3" t="str">
            <v>G</v>
          </cell>
          <cell r="K3">
            <v>5</v>
          </cell>
          <cell r="L3">
            <v>5</v>
          </cell>
          <cell r="M3">
            <v>3</v>
          </cell>
          <cell r="N3">
            <v>3</v>
          </cell>
          <cell r="O3">
            <v>7.2</v>
          </cell>
          <cell r="P3">
            <v>7.2</v>
          </cell>
          <cell r="Q3">
            <v>4.5</v>
          </cell>
          <cell r="R3">
            <v>4.5</v>
          </cell>
          <cell r="S3" t="str">
            <v>G</v>
          </cell>
        </row>
      </sheetData>
      <sheetData sheetId="22">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23">
        <row r="3">
          <cell r="B3">
            <v>5</v>
          </cell>
          <cell r="C3">
            <v>5</v>
          </cell>
          <cell r="D3">
            <v>5</v>
          </cell>
          <cell r="E3">
            <v>7</v>
          </cell>
          <cell r="F3">
            <v>7.2</v>
          </cell>
          <cell r="G3">
            <v>7.2</v>
          </cell>
          <cell r="H3">
            <v>3.7305699481865284</v>
          </cell>
          <cell r="I3">
            <v>3</v>
          </cell>
          <cell r="J3" t="str">
            <v>G</v>
          </cell>
          <cell r="K3">
            <v>5</v>
          </cell>
          <cell r="L3">
            <v>5</v>
          </cell>
          <cell r="M3">
            <v>3</v>
          </cell>
          <cell r="N3">
            <v>5</v>
          </cell>
          <cell r="O3">
            <v>7.2</v>
          </cell>
          <cell r="P3">
            <v>7.2</v>
          </cell>
          <cell r="Q3">
            <v>4.5</v>
          </cell>
          <cell r="R3">
            <v>3.6</v>
          </cell>
          <cell r="S3" t="str">
            <v>G</v>
          </cell>
        </row>
      </sheetData>
      <sheetData sheetId="24">
        <row r="3">
          <cell r="B3">
            <v>5</v>
          </cell>
          <cell r="C3">
            <v>5</v>
          </cell>
          <cell r="D3">
            <v>5</v>
          </cell>
          <cell r="E3">
            <v>7</v>
          </cell>
          <cell r="F3">
            <v>7.2</v>
          </cell>
          <cell r="G3">
            <v>7.2</v>
          </cell>
          <cell r="H3">
            <v>3.7305699481865284</v>
          </cell>
          <cell r="I3">
            <v>3</v>
          </cell>
          <cell r="J3" t="str">
            <v>G</v>
          </cell>
          <cell r="K3">
            <v>5</v>
          </cell>
          <cell r="L3">
            <v>5</v>
          </cell>
          <cell r="M3">
            <v>3</v>
          </cell>
          <cell r="N3">
            <v>5</v>
          </cell>
          <cell r="O3">
            <v>7.2</v>
          </cell>
          <cell r="P3">
            <v>7.2</v>
          </cell>
          <cell r="Q3">
            <v>4.5</v>
          </cell>
          <cell r="R3">
            <v>3.6</v>
          </cell>
          <cell r="S3" t="str">
            <v>G</v>
          </cell>
        </row>
      </sheetData>
      <sheetData sheetId="25">
        <row r="3">
          <cell r="B3">
            <v>5</v>
          </cell>
          <cell r="C3">
            <v>5</v>
          </cell>
          <cell r="D3">
            <v>5</v>
          </cell>
          <cell r="E3">
            <v>7</v>
          </cell>
          <cell r="F3">
            <v>7.2</v>
          </cell>
          <cell r="G3">
            <v>7.2</v>
          </cell>
          <cell r="H3">
            <v>3.7305699481865284</v>
          </cell>
          <cell r="I3">
            <v>3</v>
          </cell>
          <cell r="J3" t="str">
            <v>G</v>
          </cell>
          <cell r="K3">
            <v>5</v>
          </cell>
          <cell r="L3">
            <v>5</v>
          </cell>
          <cell r="M3">
            <v>3</v>
          </cell>
          <cell r="N3">
            <v>6</v>
          </cell>
          <cell r="O3">
            <v>7.2</v>
          </cell>
          <cell r="P3">
            <v>7.2</v>
          </cell>
          <cell r="Q3">
            <v>4.5</v>
          </cell>
          <cell r="R3">
            <v>3.2727272727272729</v>
          </cell>
          <cell r="S3" t="str">
            <v>G</v>
          </cell>
        </row>
      </sheetData>
      <sheetData sheetId="26">
        <row r="3">
          <cell r="B3">
            <v>5</v>
          </cell>
          <cell r="C3">
            <v>5</v>
          </cell>
          <cell r="D3">
            <v>5</v>
          </cell>
          <cell r="E3">
            <v>4.6500000000000004</v>
          </cell>
          <cell r="F3">
            <v>7.2</v>
          </cell>
          <cell r="G3">
            <v>7.2</v>
          </cell>
          <cell r="H3">
            <v>3.7305699481865284</v>
          </cell>
          <cell r="I3">
            <v>3.7305699481865284</v>
          </cell>
          <cell r="J3" t="str">
            <v>G</v>
          </cell>
          <cell r="K3">
            <v>5</v>
          </cell>
          <cell r="L3">
            <v>5</v>
          </cell>
          <cell r="M3">
            <v>3</v>
          </cell>
          <cell r="N3">
            <v>3</v>
          </cell>
          <cell r="O3">
            <v>7.2</v>
          </cell>
          <cell r="P3">
            <v>7.2</v>
          </cell>
          <cell r="Q3">
            <v>4.5</v>
          </cell>
          <cell r="R3">
            <v>4.5</v>
          </cell>
          <cell r="S3" t="str">
            <v>G</v>
          </cell>
        </row>
      </sheetData>
      <sheetData sheetId="27">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28">
        <row r="3">
          <cell r="B3">
            <v>5</v>
          </cell>
          <cell r="C3">
            <v>5</v>
          </cell>
          <cell r="D3">
            <v>5</v>
          </cell>
          <cell r="E3">
            <v>6</v>
          </cell>
          <cell r="F3">
            <v>7.2</v>
          </cell>
          <cell r="G3">
            <v>7.2</v>
          </cell>
          <cell r="H3">
            <v>3.7305699481865284</v>
          </cell>
          <cell r="I3">
            <v>3.2727272727272729</v>
          </cell>
          <cell r="J3" t="str">
            <v>G</v>
          </cell>
          <cell r="K3">
            <v>5</v>
          </cell>
          <cell r="L3">
            <v>5</v>
          </cell>
          <cell r="M3">
            <v>3</v>
          </cell>
          <cell r="N3">
            <v>5</v>
          </cell>
          <cell r="O3">
            <v>7.2</v>
          </cell>
          <cell r="P3">
            <v>7.2</v>
          </cell>
          <cell r="Q3">
            <v>4.5</v>
          </cell>
          <cell r="R3">
            <v>3.6</v>
          </cell>
          <cell r="S3" t="str">
            <v>G</v>
          </cell>
        </row>
      </sheetData>
      <sheetData sheetId="29">
        <row r="3">
          <cell r="B3">
            <v>5</v>
          </cell>
          <cell r="C3">
            <v>5</v>
          </cell>
          <cell r="D3">
            <v>5</v>
          </cell>
          <cell r="E3">
            <v>4</v>
          </cell>
          <cell r="F3">
            <v>7.2</v>
          </cell>
          <cell r="G3">
            <v>7.2</v>
          </cell>
          <cell r="H3">
            <v>3.7305699481865284</v>
          </cell>
          <cell r="I3">
            <v>4</v>
          </cell>
          <cell r="J3" t="str">
            <v>G</v>
          </cell>
          <cell r="K3">
            <v>5</v>
          </cell>
          <cell r="L3">
            <v>5</v>
          </cell>
          <cell r="M3">
            <v>3</v>
          </cell>
          <cell r="N3">
            <v>4</v>
          </cell>
          <cell r="O3">
            <v>7.2</v>
          </cell>
          <cell r="P3">
            <v>7.2</v>
          </cell>
          <cell r="Q3">
            <v>4.5</v>
          </cell>
          <cell r="R3">
            <v>4</v>
          </cell>
          <cell r="S3" t="str">
            <v>G</v>
          </cell>
        </row>
      </sheetData>
      <sheetData sheetId="30">
        <row r="3">
          <cell r="B3">
            <v>5</v>
          </cell>
          <cell r="C3">
            <v>5</v>
          </cell>
          <cell r="D3">
            <v>5</v>
          </cell>
          <cell r="E3">
            <v>4</v>
          </cell>
          <cell r="F3">
            <v>7.2</v>
          </cell>
          <cell r="G3">
            <v>7.2</v>
          </cell>
          <cell r="H3">
            <v>3.7305699481865284</v>
          </cell>
          <cell r="I3">
            <v>4</v>
          </cell>
          <cell r="J3" t="str">
            <v>G</v>
          </cell>
          <cell r="K3">
            <v>5</v>
          </cell>
          <cell r="L3">
            <v>5</v>
          </cell>
          <cell r="M3">
            <v>3</v>
          </cell>
          <cell r="N3">
            <v>4</v>
          </cell>
          <cell r="O3">
            <v>7.2</v>
          </cell>
          <cell r="P3">
            <v>7.2</v>
          </cell>
          <cell r="Q3">
            <v>4.5</v>
          </cell>
          <cell r="R3">
            <v>4</v>
          </cell>
          <cell r="S3" t="str">
            <v>G</v>
          </cell>
        </row>
      </sheetData>
      <sheetData sheetId="31" refreshError="1"/>
      <sheetData sheetId="3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3">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4">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5">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6">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7">
        <row r="3">
          <cell r="B3">
            <v>3</v>
          </cell>
          <cell r="C3">
            <v>3</v>
          </cell>
          <cell r="D3">
            <v>2</v>
          </cell>
          <cell r="E3">
            <v>3</v>
          </cell>
          <cell r="F3">
            <v>5</v>
          </cell>
          <cell r="G3">
            <v>5</v>
          </cell>
          <cell r="H3">
            <v>3</v>
          </cell>
          <cell r="I3">
            <v>2.5</v>
          </cell>
          <cell r="J3" t="str">
            <v>G</v>
          </cell>
          <cell r="K3">
            <v>3</v>
          </cell>
          <cell r="L3">
            <v>2</v>
          </cell>
          <cell r="M3">
            <v>2</v>
          </cell>
          <cell r="N3">
            <v>2</v>
          </cell>
          <cell r="O3">
            <v>5</v>
          </cell>
          <cell r="P3">
            <v>7.5</v>
          </cell>
          <cell r="Q3">
            <v>3</v>
          </cell>
          <cell r="R3">
            <v>3.75</v>
          </cell>
          <cell r="S3" t="str">
            <v>G</v>
          </cell>
        </row>
      </sheetData>
      <sheetData sheetId="8">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9">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1">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2">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3">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4">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5">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6">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7">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8">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9">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0">
        <row r="3">
          <cell r="B3">
            <v>3</v>
          </cell>
          <cell r="C3">
            <v>3</v>
          </cell>
          <cell r="D3">
            <v>2</v>
          </cell>
          <cell r="E3">
            <v>2</v>
          </cell>
          <cell r="F3">
            <v>5</v>
          </cell>
          <cell r="G3">
            <v>5</v>
          </cell>
          <cell r="H3">
            <v>3</v>
          </cell>
          <cell r="I3">
            <v>3</v>
          </cell>
          <cell r="J3" t="str">
            <v>G</v>
          </cell>
          <cell r="K3">
            <v>3</v>
          </cell>
          <cell r="L3">
            <v>3</v>
          </cell>
          <cell r="M3">
            <v>2</v>
          </cell>
          <cell r="N3">
            <v>3</v>
          </cell>
          <cell r="O3">
            <v>5</v>
          </cell>
          <cell r="P3">
            <v>5</v>
          </cell>
          <cell r="Q3">
            <v>3</v>
          </cell>
          <cell r="R3">
            <v>2.5</v>
          </cell>
          <cell r="S3" t="str">
            <v>G</v>
          </cell>
        </row>
      </sheetData>
      <sheetData sheetId="21">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2">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3">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4">
        <row r="3">
          <cell r="B3">
            <v>3</v>
          </cell>
          <cell r="C3">
            <v>3</v>
          </cell>
          <cell r="D3">
            <v>2</v>
          </cell>
          <cell r="E3">
            <v>1</v>
          </cell>
          <cell r="F3">
            <v>5</v>
          </cell>
          <cell r="G3">
            <v>5</v>
          </cell>
          <cell r="H3">
            <v>3</v>
          </cell>
          <cell r="I3">
            <v>3.75</v>
          </cell>
          <cell r="J3" t="str">
            <v>G</v>
          </cell>
          <cell r="K3">
            <v>3</v>
          </cell>
          <cell r="L3">
            <v>3</v>
          </cell>
          <cell r="M3">
            <v>2</v>
          </cell>
          <cell r="N3">
            <v>2</v>
          </cell>
          <cell r="O3">
            <v>5</v>
          </cell>
          <cell r="P3">
            <v>5</v>
          </cell>
          <cell r="Q3">
            <v>3</v>
          </cell>
          <cell r="R3">
            <v>3</v>
          </cell>
          <cell r="S3" t="str">
            <v>G</v>
          </cell>
        </row>
      </sheetData>
      <sheetData sheetId="25">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6">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7">
        <row r="3">
          <cell r="B3">
            <v>3</v>
          </cell>
          <cell r="C3">
            <v>2</v>
          </cell>
          <cell r="D3">
            <v>2</v>
          </cell>
          <cell r="E3">
            <v>1</v>
          </cell>
          <cell r="F3">
            <v>5</v>
          </cell>
          <cell r="G3">
            <v>7.5</v>
          </cell>
          <cell r="H3">
            <v>3</v>
          </cell>
          <cell r="I3">
            <v>5</v>
          </cell>
          <cell r="J3" t="str">
            <v>A</v>
          </cell>
          <cell r="K3">
            <v>3</v>
          </cell>
          <cell r="L3">
            <v>3</v>
          </cell>
          <cell r="M3">
            <v>2</v>
          </cell>
          <cell r="N3">
            <v>2</v>
          </cell>
          <cell r="O3">
            <v>5</v>
          </cell>
          <cell r="P3">
            <v>5</v>
          </cell>
          <cell r="Q3">
            <v>3</v>
          </cell>
          <cell r="R3">
            <v>3</v>
          </cell>
          <cell r="S3" t="str">
            <v>G</v>
          </cell>
        </row>
      </sheetData>
      <sheetData sheetId="28">
        <row r="3">
          <cell r="B3">
            <v>3</v>
          </cell>
          <cell r="C3">
            <v>2.65</v>
          </cell>
          <cell r="D3">
            <v>2</v>
          </cell>
          <cell r="E3">
            <v>2</v>
          </cell>
          <cell r="F3">
            <v>5</v>
          </cell>
          <cell r="G3">
            <v>5.6603773584905666</v>
          </cell>
          <cell r="H3">
            <v>3</v>
          </cell>
          <cell r="I3">
            <v>3.225806451612903</v>
          </cell>
          <cell r="J3" t="str">
            <v>A</v>
          </cell>
          <cell r="K3">
            <v>3</v>
          </cell>
          <cell r="L3">
            <v>3</v>
          </cell>
          <cell r="M3">
            <v>2</v>
          </cell>
          <cell r="N3">
            <v>2</v>
          </cell>
          <cell r="O3">
            <v>5</v>
          </cell>
          <cell r="P3">
            <v>5</v>
          </cell>
          <cell r="Q3">
            <v>3</v>
          </cell>
          <cell r="R3">
            <v>3</v>
          </cell>
          <cell r="S3" t="str">
            <v>G</v>
          </cell>
        </row>
      </sheetData>
      <sheetData sheetId="29">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30">
        <row r="3">
          <cell r="B3">
            <v>3</v>
          </cell>
          <cell r="C3">
            <v>2.65</v>
          </cell>
          <cell r="D3">
            <v>2</v>
          </cell>
          <cell r="E3">
            <v>2</v>
          </cell>
          <cell r="F3">
            <v>5</v>
          </cell>
          <cell r="G3">
            <v>5.6603773584905666</v>
          </cell>
          <cell r="H3">
            <v>3</v>
          </cell>
          <cell r="I3">
            <v>3.225806451612903</v>
          </cell>
          <cell r="J3" t="str">
            <v>G</v>
          </cell>
          <cell r="K3">
            <v>3</v>
          </cell>
          <cell r="L3">
            <v>3</v>
          </cell>
          <cell r="M3">
            <v>2</v>
          </cell>
          <cell r="N3">
            <v>2</v>
          </cell>
          <cell r="O3">
            <v>5</v>
          </cell>
          <cell r="P3">
            <v>5</v>
          </cell>
          <cell r="Q3">
            <v>3</v>
          </cell>
          <cell r="R3">
            <v>3</v>
          </cell>
          <cell r="S3" t="str">
            <v>G</v>
          </cell>
        </row>
      </sheetData>
      <sheetData sheetId="31" refreshError="1"/>
      <sheetData sheetId="3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3">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4">
        <row r="3">
          <cell r="B3">
            <v>3</v>
          </cell>
          <cell r="C3">
            <v>2</v>
          </cell>
          <cell r="D3">
            <v>2</v>
          </cell>
          <cell r="E3">
            <v>2</v>
          </cell>
          <cell r="F3">
            <v>5</v>
          </cell>
          <cell r="G3">
            <v>7.5</v>
          </cell>
          <cell r="H3">
            <v>3</v>
          </cell>
          <cell r="I3">
            <v>3.75</v>
          </cell>
          <cell r="J3" t="str">
            <v>A</v>
          </cell>
          <cell r="K3">
            <v>3</v>
          </cell>
          <cell r="L3">
            <v>3</v>
          </cell>
          <cell r="M3">
            <v>2</v>
          </cell>
          <cell r="N3">
            <v>2</v>
          </cell>
          <cell r="O3">
            <v>5</v>
          </cell>
          <cell r="P3">
            <v>5</v>
          </cell>
          <cell r="Q3">
            <v>3</v>
          </cell>
          <cell r="R3">
            <v>3</v>
          </cell>
          <cell r="S3" t="str">
            <v>G</v>
          </cell>
        </row>
      </sheetData>
      <sheetData sheetId="5">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6">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7">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8">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9">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1">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2">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3">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4">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5">
        <row r="3">
          <cell r="B3">
            <v>3</v>
          </cell>
          <cell r="C3">
            <v>3</v>
          </cell>
          <cell r="D3">
            <v>2</v>
          </cell>
          <cell r="E3">
            <v>3</v>
          </cell>
          <cell r="F3">
            <v>5</v>
          </cell>
          <cell r="G3">
            <v>5</v>
          </cell>
          <cell r="H3">
            <v>3</v>
          </cell>
          <cell r="I3">
            <v>2.5</v>
          </cell>
          <cell r="J3" t="str">
            <v>G</v>
          </cell>
          <cell r="K3">
            <v>3</v>
          </cell>
          <cell r="L3">
            <v>3</v>
          </cell>
          <cell r="M3">
            <v>2</v>
          </cell>
          <cell r="N3">
            <v>2</v>
          </cell>
          <cell r="O3">
            <v>5</v>
          </cell>
          <cell r="P3">
            <v>5</v>
          </cell>
          <cell r="Q3">
            <v>3</v>
          </cell>
          <cell r="R3">
            <v>3</v>
          </cell>
          <cell r="S3" t="str">
            <v>G</v>
          </cell>
        </row>
      </sheetData>
      <sheetData sheetId="16">
        <row r="3">
          <cell r="B3">
            <v>3</v>
          </cell>
          <cell r="C3">
            <v>2.65</v>
          </cell>
          <cell r="D3">
            <v>2</v>
          </cell>
          <cell r="E3">
            <v>3</v>
          </cell>
          <cell r="F3">
            <v>5</v>
          </cell>
          <cell r="G3">
            <v>5.6603773584905666</v>
          </cell>
          <cell r="H3">
            <v>3</v>
          </cell>
          <cell r="I3">
            <v>2.6548672566371678</v>
          </cell>
          <cell r="J3" t="str">
            <v>A</v>
          </cell>
          <cell r="K3">
            <v>3</v>
          </cell>
          <cell r="L3">
            <v>3</v>
          </cell>
          <cell r="M3">
            <v>2</v>
          </cell>
          <cell r="N3">
            <v>2</v>
          </cell>
          <cell r="O3">
            <v>5</v>
          </cell>
          <cell r="P3">
            <v>5</v>
          </cell>
          <cell r="Q3">
            <v>3</v>
          </cell>
          <cell r="R3">
            <v>3</v>
          </cell>
          <cell r="S3" t="str">
            <v>G</v>
          </cell>
        </row>
      </sheetData>
      <sheetData sheetId="17">
        <row r="3">
          <cell r="B3">
            <v>3</v>
          </cell>
          <cell r="C3">
            <v>3</v>
          </cell>
          <cell r="D3">
            <v>2</v>
          </cell>
          <cell r="E3">
            <v>4</v>
          </cell>
          <cell r="F3">
            <v>5</v>
          </cell>
          <cell r="G3">
            <v>5</v>
          </cell>
          <cell r="H3">
            <v>3</v>
          </cell>
          <cell r="I3">
            <v>2.1428571428571428</v>
          </cell>
          <cell r="J3" t="str">
            <v>G</v>
          </cell>
          <cell r="K3">
            <v>3</v>
          </cell>
          <cell r="L3">
            <v>3</v>
          </cell>
          <cell r="M3">
            <v>2</v>
          </cell>
          <cell r="N3">
            <v>2</v>
          </cell>
          <cell r="O3">
            <v>5</v>
          </cell>
          <cell r="P3">
            <v>5</v>
          </cell>
          <cell r="Q3">
            <v>3</v>
          </cell>
          <cell r="R3">
            <v>3</v>
          </cell>
          <cell r="S3" t="str">
            <v>G</v>
          </cell>
        </row>
      </sheetData>
      <sheetData sheetId="18">
        <row r="3">
          <cell r="B3">
            <v>3</v>
          </cell>
          <cell r="C3">
            <v>3</v>
          </cell>
          <cell r="D3">
            <v>2</v>
          </cell>
          <cell r="E3">
            <v>3</v>
          </cell>
          <cell r="F3">
            <v>5</v>
          </cell>
          <cell r="G3">
            <v>5</v>
          </cell>
          <cell r="H3">
            <v>3</v>
          </cell>
          <cell r="I3">
            <v>2.5</v>
          </cell>
          <cell r="J3" t="str">
            <v>G</v>
          </cell>
          <cell r="K3">
            <v>3</v>
          </cell>
          <cell r="L3">
            <v>3</v>
          </cell>
          <cell r="M3">
            <v>2</v>
          </cell>
          <cell r="N3">
            <v>2</v>
          </cell>
          <cell r="O3">
            <v>5</v>
          </cell>
          <cell r="P3">
            <v>5</v>
          </cell>
          <cell r="Q3">
            <v>3</v>
          </cell>
          <cell r="R3">
            <v>3</v>
          </cell>
          <cell r="S3" t="str">
            <v>G</v>
          </cell>
        </row>
      </sheetData>
      <sheetData sheetId="19">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1">
        <row r="3">
          <cell r="B3">
            <v>3</v>
          </cell>
          <cell r="C3">
            <v>2.65</v>
          </cell>
          <cell r="D3">
            <v>2</v>
          </cell>
          <cell r="E3">
            <v>2</v>
          </cell>
          <cell r="F3">
            <v>5</v>
          </cell>
          <cell r="G3">
            <v>5.6603773584905666</v>
          </cell>
          <cell r="H3">
            <v>3</v>
          </cell>
          <cell r="I3">
            <v>3.225806451612903</v>
          </cell>
          <cell r="J3" t="str">
            <v>G</v>
          </cell>
          <cell r="K3">
            <v>3</v>
          </cell>
          <cell r="L3">
            <v>3</v>
          </cell>
          <cell r="M3">
            <v>2</v>
          </cell>
          <cell r="N3">
            <v>3</v>
          </cell>
          <cell r="O3">
            <v>5</v>
          </cell>
          <cell r="P3">
            <v>5</v>
          </cell>
          <cell r="Q3">
            <v>3</v>
          </cell>
          <cell r="R3">
            <v>2.5</v>
          </cell>
          <cell r="S3" t="str">
            <v>G</v>
          </cell>
        </row>
      </sheetData>
      <sheetData sheetId="22">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3">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4">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5">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6">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7">
        <row r="3">
          <cell r="B3">
            <v>3</v>
          </cell>
          <cell r="C3">
            <v>3</v>
          </cell>
          <cell r="D3">
            <v>2</v>
          </cell>
          <cell r="E3">
            <v>3</v>
          </cell>
          <cell r="F3">
            <v>5</v>
          </cell>
          <cell r="G3">
            <v>5</v>
          </cell>
          <cell r="H3">
            <v>3</v>
          </cell>
          <cell r="I3">
            <v>2.5</v>
          </cell>
          <cell r="J3" t="str">
            <v>G</v>
          </cell>
          <cell r="K3">
            <v>3</v>
          </cell>
          <cell r="L3">
            <v>3</v>
          </cell>
          <cell r="M3">
            <v>2</v>
          </cell>
          <cell r="N3">
            <v>2</v>
          </cell>
          <cell r="O3">
            <v>5</v>
          </cell>
          <cell r="P3">
            <v>5</v>
          </cell>
          <cell r="Q3">
            <v>3</v>
          </cell>
          <cell r="R3">
            <v>3</v>
          </cell>
          <cell r="S3" t="str">
            <v>G</v>
          </cell>
        </row>
      </sheetData>
      <sheetData sheetId="28">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9">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30">
        <row r="3">
          <cell r="B3">
            <v>3</v>
          </cell>
          <cell r="C3">
            <v>3</v>
          </cell>
          <cell r="D3">
            <v>2</v>
          </cell>
          <cell r="E3">
            <v>1</v>
          </cell>
          <cell r="F3">
            <v>5</v>
          </cell>
          <cell r="G3">
            <v>5</v>
          </cell>
          <cell r="H3">
            <v>3</v>
          </cell>
          <cell r="I3">
            <v>3.75</v>
          </cell>
          <cell r="J3" t="str">
            <v>G</v>
          </cell>
          <cell r="K3">
            <v>3</v>
          </cell>
          <cell r="L3">
            <v>3</v>
          </cell>
          <cell r="M3">
            <v>2</v>
          </cell>
          <cell r="N3">
            <v>2</v>
          </cell>
          <cell r="O3">
            <v>5</v>
          </cell>
          <cell r="P3">
            <v>5</v>
          </cell>
          <cell r="Q3">
            <v>3</v>
          </cell>
          <cell r="R3">
            <v>3</v>
          </cell>
          <cell r="S3" t="str">
            <v>G</v>
          </cell>
        </row>
      </sheetData>
      <sheetData sheetId="31" refreshError="1"/>
      <sheetData sheetId="3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1">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3">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4">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5">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6">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7">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8">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9">
        <row r="3">
          <cell r="B3">
            <v>3</v>
          </cell>
          <cell r="C3">
            <v>2.65</v>
          </cell>
          <cell r="D3">
            <v>2</v>
          </cell>
          <cell r="E3">
            <v>2</v>
          </cell>
          <cell r="F3">
            <v>6</v>
          </cell>
          <cell r="G3">
            <v>6.7924528301886795</v>
          </cell>
          <cell r="H3">
            <v>3.6</v>
          </cell>
          <cell r="I3">
            <v>3.8709677419354835</v>
          </cell>
          <cell r="J3" t="str">
            <v>G</v>
          </cell>
          <cell r="K3">
            <v>3</v>
          </cell>
          <cell r="L3">
            <v>3</v>
          </cell>
          <cell r="M3">
            <v>1</v>
          </cell>
          <cell r="N3">
            <v>1</v>
          </cell>
          <cell r="O3">
            <v>6</v>
          </cell>
          <cell r="P3">
            <v>6</v>
          </cell>
          <cell r="Q3">
            <v>4.5</v>
          </cell>
          <cell r="R3">
            <v>4.5</v>
          </cell>
          <cell r="S3" t="str">
            <v>G</v>
          </cell>
        </row>
      </sheetData>
      <sheetData sheetId="10">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11">
        <row r="3">
          <cell r="B3">
            <v>3</v>
          </cell>
          <cell r="C3">
            <v>3</v>
          </cell>
          <cell r="D3">
            <v>2</v>
          </cell>
          <cell r="E3">
            <v>2</v>
          </cell>
          <cell r="F3">
            <v>6</v>
          </cell>
          <cell r="G3">
            <v>6</v>
          </cell>
          <cell r="H3">
            <v>3.6</v>
          </cell>
          <cell r="I3">
            <v>3.6</v>
          </cell>
          <cell r="J3" t="str">
            <v>G</v>
          </cell>
          <cell r="K3">
            <v>3</v>
          </cell>
          <cell r="L3">
            <v>3</v>
          </cell>
          <cell r="M3">
            <v>1</v>
          </cell>
          <cell r="N3">
            <v>2</v>
          </cell>
          <cell r="O3">
            <v>6</v>
          </cell>
          <cell r="P3">
            <v>6</v>
          </cell>
          <cell r="Q3">
            <v>4.5</v>
          </cell>
          <cell r="R3">
            <v>3.6</v>
          </cell>
          <cell r="S3" t="str">
            <v>G</v>
          </cell>
        </row>
      </sheetData>
      <sheetData sheetId="12">
        <row r="3">
          <cell r="B3">
            <v>3</v>
          </cell>
          <cell r="C3">
            <v>3</v>
          </cell>
          <cell r="D3">
            <v>2</v>
          </cell>
          <cell r="E3">
            <v>4</v>
          </cell>
          <cell r="F3">
            <v>6</v>
          </cell>
          <cell r="G3">
            <v>6</v>
          </cell>
          <cell r="H3">
            <v>3.6</v>
          </cell>
          <cell r="I3">
            <v>2.5714285714285716</v>
          </cell>
          <cell r="J3" t="str">
            <v>G</v>
          </cell>
          <cell r="K3">
            <v>3</v>
          </cell>
          <cell r="L3">
            <v>3</v>
          </cell>
          <cell r="M3">
            <v>1</v>
          </cell>
          <cell r="N3">
            <v>2</v>
          </cell>
          <cell r="O3">
            <v>6</v>
          </cell>
          <cell r="P3">
            <v>6</v>
          </cell>
          <cell r="Q3">
            <v>4.5</v>
          </cell>
          <cell r="R3">
            <v>3.6</v>
          </cell>
          <cell r="S3" t="str">
            <v>G</v>
          </cell>
        </row>
      </sheetData>
      <sheetData sheetId="13">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14">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15">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16">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17">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18">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19">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0">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1">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2">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3">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4">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5">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6">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7">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8">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29">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30">
        <row r="3">
          <cell r="B3">
            <v>3</v>
          </cell>
          <cell r="C3">
            <v>3</v>
          </cell>
          <cell r="D3">
            <v>2</v>
          </cell>
          <cell r="E3">
            <v>2</v>
          </cell>
          <cell r="F3">
            <v>6</v>
          </cell>
          <cell r="G3">
            <v>6</v>
          </cell>
          <cell r="H3">
            <v>3.6</v>
          </cell>
          <cell r="I3">
            <v>3.6</v>
          </cell>
          <cell r="J3" t="str">
            <v>G</v>
          </cell>
          <cell r="K3">
            <v>3</v>
          </cell>
          <cell r="L3">
            <v>3</v>
          </cell>
          <cell r="M3">
            <v>1</v>
          </cell>
          <cell r="N3">
            <v>1</v>
          </cell>
          <cell r="O3">
            <v>6</v>
          </cell>
          <cell r="P3">
            <v>6</v>
          </cell>
          <cell r="Q3">
            <v>4.5</v>
          </cell>
          <cell r="R3">
            <v>4.5</v>
          </cell>
          <cell r="S3" t="str">
            <v>G</v>
          </cell>
        </row>
      </sheetData>
      <sheetData sheetId="31" refreshError="1"/>
      <sheetData sheetId="3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1">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2">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3">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4">
        <row r="3">
          <cell r="B3">
            <v>4</v>
          </cell>
          <cell r="C3">
            <v>4</v>
          </cell>
          <cell r="D3">
            <v>2</v>
          </cell>
          <cell r="E3">
            <v>2</v>
          </cell>
          <cell r="F3">
            <v>3.75</v>
          </cell>
          <cell r="G3">
            <v>3.75</v>
          </cell>
          <cell r="H3">
            <v>2.5</v>
          </cell>
          <cell r="I3">
            <v>2.5</v>
          </cell>
          <cell r="J3" t="str">
            <v>G</v>
          </cell>
          <cell r="K3">
            <v>3</v>
          </cell>
          <cell r="L3">
            <v>3</v>
          </cell>
          <cell r="M3">
            <v>2</v>
          </cell>
          <cell r="N3">
            <v>2</v>
          </cell>
          <cell r="O3">
            <v>5</v>
          </cell>
          <cell r="P3">
            <v>5</v>
          </cell>
          <cell r="Q3">
            <v>3</v>
          </cell>
          <cell r="R3">
            <v>3</v>
          </cell>
          <cell r="S3" t="str">
            <v>G</v>
          </cell>
        </row>
      </sheetData>
      <sheetData sheetId="5">
        <row r="3">
          <cell r="B3">
            <v>4</v>
          </cell>
          <cell r="C3">
            <v>4</v>
          </cell>
          <cell r="D3">
            <v>3</v>
          </cell>
          <cell r="E3">
            <v>2</v>
          </cell>
          <cell r="F3">
            <v>3.75</v>
          </cell>
          <cell r="G3">
            <v>3.75</v>
          </cell>
          <cell r="H3">
            <v>2.255639097744361</v>
          </cell>
          <cell r="I3">
            <v>2.5</v>
          </cell>
          <cell r="J3" t="str">
            <v>G</v>
          </cell>
          <cell r="K3">
            <v>3</v>
          </cell>
          <cell r="L3">
            <v>3</v>
          </cell>
          <cell r="M3">
            <v>2</v>
          </cell>
          <cell r="N3">
            <v>2</v>
          </cell>
          <cell r="O3">
            <v>5</v>
          </cell>
          <cell r="P3">
            <v>5</v>
          </cell>
          <cell r="Q3">
            <v>3</v>
          </cell>
          <cell r="R3">
            <v>3</v>
          </cell>
          <cell r="S3" t="str">
            <v>G</v>
          </cell>
        </row>
      </sheetData>
      <sheetData sheetId="6">
        <row r="3">
          <cell r="B3">
            <v>6</v>
          </cell>
          <cell r="C3">
            <v>5</v>
          </cell>
          <cell r="D3">
            <v>3</v>
          </cell>
          <cell r="E3">
            <v>2.65</v>
          </cell>
          <cell r="F3">
            <v>2.5</v>
          </cell>
          <cell r="G3">
            <v>3</v>
          </cell>
          <cell r="H3">
            <v>1.7341040462427746</v>
          </cell>
          <cell r="I3">
            <v>1.9607843137254901</v>
          </cell>
          <cell r="J3" t="str">
            <v>G</v>
          </cell>
          <cell r="K3">
            <v>3</v>
          </cell>
          <cell r="L3">
            <v>3</v>
          </cell>
          <cell r="M3">
            <v>2</v>
          </cell>
          <cell r="N3">
            <v>2</v>
          </cell>
          <cell r="O3">
            <v>5</v>
          </cell>
          <cell r="P3">
            <v>5</v>
          </cell>
          <cell r="Q3">
            <v>3</v>
          </cell>
          <cell r="R3">
            <v>3</v>
          </cell>
          <cell r="S3" t="str">
            <v>G</v>
          </cell>
        </row>
      </sheetData>
      <sheetData sheetId="7">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8">
        <row r="3">
          <cell r="B3">
            <v>6</v>
          </cell>
          <cell r="C3">
            <v>5</v>
          </cell>
          <cell r="D3">
            <v>3</v>
          </cell>
          <cell r="E3">
            <v>2.65</v>
          </cell>
          <cell r="F3">
            <v>2.5</v>
          </cell>
          <cell r="G3">
            <v>3</v>
          </cell>
          <cell r="H3">
            <v>1.7341040462427746</v>
          </cell>
          <cell r="I3">
            <v>1.9607843137254901</v>
          </cell>
          <cell r="J3" t="str">
            <v>G</v>
          </cell>
          <cell r="K3">
            <v>3</v>
          </cell>
          <cell r="L3">
            <v>3</v>
          </cell>
          <cell r="M3">
            <v>2</v>
          </cell>
          <cell r="N3">
            <v>2</v>
          </cell>
          <cell r="O3">
            <v>5</v>
          </cell>
          <cell r="P3">
            <v>5</v>
          </cell>
          <cell r="Q3">
            <v>3</v>
          </cell>
          <cell r="R3">
            <v>3</v>
          </cell>
          <cell r="S3" t="str">
            <v>G</v>
          </cell>
        </row>
      </sheetData>
      <sheetData sheetId="9">
        <row r="3">
          <cell r="B3">
            <v>6</v>
          </cell>
          <cell r="C3">
            <v>6</v>
          </cell>
          <cell r="D3">
            <v>3</v>
          </cell>
          <cell r="E3">
            <v>2.65</v>
          </cell>
          <cell r="F3">
            <v>2.5</v>
          </cell>
          <cell r="G3">
            <v>2.5</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10">
        <row r="3">
          <cell r="B3">
            <v>6</v>
          </cell>
          <cell r="C3">
            <v>6</v>
          </cell>
          <cell r="D3">
            <v>3</v>
          </cell>
          <cell r="E3">
            <v>2.65</v>
          </cell>
          <cell r="F3">
            <v>2.5</v>
          </cell>
          <cell r="G3">
            <v>2.5</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11">
        <row r="3">
          <cell r="B3">
            <v>4</v>
          </cell>
          <cell r="C3">
            <v>4</v>
          </cell>
          <cell r="D3">
            <v>3</v>
          </cell>
          <cell r="E3">
            <v>2</v>
          </cell>
          <cell r="F3">
            <v>3.75</v>
          </cell>
          <cell r="G3">
            <v>3.75</v>
          </cell>
          <cell r="H3">
            <v>2.255639097744361</v>
          </cell>
          <cell r="I3">
            <v>2.5</v>
          </cell>
          <cell r="J3" t="str">
            <v>G</v>
          </cell>
          <cell r="K3">
            <v>3</v>
          </cell>
          <cell r="L3">
            <v>3</v>
          </cell>
          <cell r="M3">
            <v>2</v>
          </cell>
          <cell r="N3">
            <v>2</v>
          </cell>
          <cell r="O3">
            <v>5</v>
          </cell>
          <cell r="P3">
            <v>5</v>
          </cell>
          <cell r="Q3">
            <v>3</v>
          </cell>
          <cell r="R3">
            <v>3</v>
          </cell>
          <cell r="S3" t="str">
            <v>G</v>
          </cell>
        </row>
      </sheetData>
      <sheetData sheetId="12">
        <row r="3">
          <cell r="B3">
            <v>4</v>
          </cell>
          <cell r="C3">
            <v>4</v>
          </cell>
          <cell r="D3">
            <v>3</v>
          </cell>
          <cell r="E3">
            <v>2</v>
          </cell>
          <cell r="F3">
            <v>3.75</v>
          </cell>
          <cell r="G3">
            <v>3.75</v>
          </cell>
          <cell r="H3">
            <v>2.255639097744361</v>
          </cell>
          <cell r="I3">
            <v>2.5</v>
          </cell>
          <cell r="J3" t="str">
            <v>G</v>
          </cell>
          <cell r="K3">
            <v>3</v>
          </cell>
          <cell r="L3">
            <v>3</v>
          </cell>
          <cell r="M3">
            <v>2</v>
          </cell>
          <cell r="N3">
            <v>2</v>
          </cell>
          <cell r="O3">
            <v>5</v>
          </cell>
          <cell r="P3">
            <v>5</v>
          </cell>
          <cell r="Q3">
            <v>3</v>
          </cell>
          <cell r="R3">
            <v>3</v>
          </cell>
          <cell r="S3" t="str">
            <v>G</v>
          </cell>
        </row>
      </sheetData>
      <sheetData sheetId="13">
        <row r="3">
          <cell r="B3">
            <v>6</v>
          </cell>
          <cell r="C3">
            <v>4.6500000000000004</v>
          </cell>
          <cell r="D3">
            <v>3</v>
          </cell>
          <cell r="E3">
            <v>2.65</v>
          </cell>
          <cell r="F3">
            <v>2.5</v>
          </cell>
          <cell r="G3">
            <v>3.225806451612903</v>
          </cell>
          <cell r="H3">
            <v>1.7341040462427746</v>
          </cell>
          <cell r="I3">
            <v>2.054794520547945</v>
          </cell>
          <cell r="J3" t="str">
            <v>G</v>
          </cell>
          <cell r="K3">
            <v>3</v>
          </cell>
          <cell r="L3">
            <v>4</v>
          </cell>
          <cell r="M3">
            <v>2</v>
          </cell>
          <cell r="N3">
            <v>2</v>
          </cell>
          <cell r="O3">
            <v>5</v>
          </cell>
          <cell r="P3">
            <v>3.75</v>
          </cell>
          <cell r="Q3">
            <v>3</v>
          </cell>
          <cell r="R3">
            <v>2.5</v>
          </cell>
          <cell r="S3" t="str">
            <v>G</v>
          </cell>
        </row>
      </sheetData>
      <sheetData sheetId="14">
        <row r="3">
          <cell r="B3">
            <v>6</v>
          </cell>
          <cell r="C3">
            <v>5</v>
          </cell>
          <cell r="D3">
            <v>3</v>
          </cell>
          <cell r="E3">
            <v>3</v>
          </cell>
          <cell r="F3">
            <v>2.5</v>
          </cell>
          <cell r="G3">
            <v>3</v>
          </cell>
          <cell r="H3">
            <v>1.7341040462427746</v>
          </cell>
          <cell r="I3">
            <v>1.875</v>
          </cell>
          <cell r="J3" t="str">
            <v>G</v>
          </cell>
          <cell r="K3">
            <v>3</v>
          </cell>
          <cell r="L3">
            <v>3</v>
          </cell>
          <cell r="M3">
            <v>2</v>
          </cell>
          <cell r="N3">
            <v>2</v>
          </cell>
          <cell r="O3">
            <v>5</v>
          </cell>
          <cell r="P3">
            <v>5</v>
          </cell>
          <cell r="Q3">
            <v>3</v>
          </cell>
          <cell r="R3">
            <v>3</v>
          </cell>
          <cell r="S3" t="str">
            <v>G</v>
          </cell>
        </row>
      </sheetData>
      <sheetData sheetId="15">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16">
        <row r="3">
          <cell r="B3">
            <v>6</v>
          </cell>
          <cell r="C3">
            <v>4</v>
          </cell>
          <cell r="D3">
            <v>3</v>
          </cell>
          <cell r="E3">
            <v>3.65</v>
          </cell>
          <cell r="F3">
            <v>2.5</v>
          </cell>
          <cell r="G3">
            <v>3.75</v>
          </cell>
          <cell r="H3">
            <v>1.7341040462427746</v>
          </cell>
          <cell r="I3">
            <v>1.9607843137254901</v>
          </cell>
          <cell r="J3" t="str">
            <v>G</v>
          </cell>
          <cell r="K3">
            <v>3</v>
          </cell>
          <cell r="L3">
            <v>3</v>
          </cell>
          <cell r="M3">
            <v>2</v>
          </cell>
          <cell r="N3">
            <v>2</v>
          </cell>
          <cell r="O3">
            <v>5</v>
          </cell>
          <cell r="P3">
            <v>5</v>
          </cell>
          <cell r="Q3">
            <v>3</v>
          </cell>
          <cell r="R3">
            <v>3</v>
          </cell>
          <cell r="S3" t="str">
            <v>G</v>
          </cell>
        </row>
      </sheetData>
      <sheetData sheetId="17">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18">
        <row r="3">
          <cell r="B3">
            <v>4</v>
          </cell>
          <cell r="C3">
            <v>3</v>
          </cell>
          <cell r="D3">
            <v>3</v>
          </cell>
          <cell r="E3">
            <v>2</v>
          </cell>
          <cell r="F3">
            <v>3.75</v>
          </cell>
          <cell r="G3">
            <v>5</v>
          </cell>
          <cell r="H3">
            <v>2.255639097744361</v>
          </cell>
          <cell r="I3">
            <v>3</v>
          </cell>
          <cell r="J3" t="str">
            <v>A</v>
          </cell>
          <cell r="K3">
            <v>3</v>
          </cell>
          <cell r="L3">
            <v>3</v>
          </cell>
          <cell r="M3">
            <v>2</v>
          </cell>
          <cell r="N3">
            <v>2</v>
          </cell>
          <cell r="O3">
            <v>5</v>
          </cell>
          <cell r="P3">
            <v>5</v>
          </cell>
          <cell r="Q3">
            <v>3</v>
          </cell>
          <cell r="R3">
            <v>3</v>
          </cell>
          <cell r="S3" t="str">
            <v>G</v>
          </cell>
        </row>
      </sheetData>
      <sheetData sheetId="19">
        <row r="3">
          <cell r="B3">
            <v>4</v>
          </cell>
          <cell r="C3">
            <v>4</v>
          </cell>
          <cell r="D3">
            <v>3</v>
          </cell>
          <cell r="E3">
            <v>3</v>
          </cell>
          <cell r="F3">
            <v>3.75</v>
          </cell>
          <cell r="G3">
            <v>3.75</v>
          </cell>
          <cell r="H3">
            <v>2.255639097744361</v>
          </cell>
          <cell r="I3">
            <v>2.1428571428571428</v>
          </cell>
          <cell r="J3" t="str">
            <v>G</v>
          </cell>
          <cell r="K3">
            <v>3</v>
          </cell>
          <cell r="L3">
            <v>2</v>
          </cell>
          <cell r="M3">
            <v>2</v>
          </cell>
          <cell r="N3">
            <v>2</v>
          </cell>
          <cell r="O3">
            <v>5</v>
          </cell>
          <cell r="P3">
            <v>7.5</v>
          </cell>
          <cell r="Q3">
            <v>3</v>
          </cell>
          <cell r="R3">
            <v>3.75</v>
          </cell>
          <cell r="S3" t="str">
            <v>G</v>
          </cell>
        </row>
      </sheetData>
      <sheetData sheetId="20">
        <row r="3">
          <cell r="B3">
            <v>6</v>
          </cell>
          <cell r="C3">
            <v>5</v>
          </cell>
          <cell r="D3">
            <v>3</v>
          </cell>
          <cell r="E3">
            <v>3.65</v>
          </cell>
          <cell r="F3">
            <v>2.5</v>
          </cell>
          <cell r="G3">
            <v>3</v>
          </cell>
          <cell r="H3">
            <v>1.7341040462427746</v>
          </cell>
          <cell r="I3">
            <v>1.7341040462427746</v>
          </cell>
          <cell r="J3" t="str">
            <v>G</v>
          </cell>
          <cell r="K3">
            <v>3</v>
          </cell>
          <cell r="L3">
            <v>3</v>
          </cell>
          <cell r="M3">
            <v>2</v>
          </cell>
          <cell r="N3">
            <v>1</v>
          </cell>
          <cell r="O3">
            <v>5</v>
          </cell>
          <cell r="P3">
            <v>5</v>
          </cell>
          <cell r="Q3">
            <v>3</v>
          </cell>
          <cell r="R3">
            <v>3.75</v>
          </cell>
          <cell r="S3" t="str">
            <v>A</v>
          </cell>
        </row>
      </sheetData>
      <sheetData sheetId="21">
        <row r="3">
          <cell r="B3">
            <v>6</v>
          </cell>
          <cell r="C3">
            <v>4</v>
          </cell>
          <cell r="D3">
            <v>3</v>
          </cell>
          <cell r="E3">
            <v>3</v>
          </cell>
          <cell r="F3">
            <v>2.5</v>
          </cell>
          <cell r="G3">
            <v>3.75</v>
          </cell>
          <cell r="H3">
            <v>1.7341040462427746</v>
          </cell>
          <cell r="I3">
            <v>2.1428571428571428</v>
          </cell>
          <cell r="J3" t="str">
            <v>A</v>
          </cell>
          <cell r="K3">
            <v>3</v>
          </cell>
          <cell r="L3">
            <v>3</v>
          </cell>
          <cell r="M3">
            <v>2</v>
          </cell>
          <cell r="N3">
            <v>2</v>
          </cell>
          <cell r="O3">
            <v>5</v>
          </cell>
          <cell r="P3">
            <v>5</v>
          </cell>
          <cell r="Q3">
            <v>3</v>
          </cell>
          <cell r="R3">
            <v>3</v>
          </cell>
          <cell r="S3" t="str">
            <v>G</v>
          </cell>
        </row>
      </sheetData>
      <sheetData sheetId="22">
        <row r="3">
          <cell r="B3">
            <v>6</v>
          </cell>
          <cell r="C3">
            <v>5</v>
          </cell>
          <cell r="D3">
            <v>3</v>
          </cell>
          <cell r="E3">
            <v>3</v>
          </cell>
          <cell r="F3">
            <v>2.5</v>
          </cell>
          <cell r="G3">
            <v>3</v>
          </cell>
          <cell r="H3">
            <v>1.7341040462427746</v>
          </cell>
          <cell r="I3">
            <v>1.875</v>
          </cell>
          <cell r="J3" t="str">
            <v>G</v>
          </cell>
          <cell r="K3">
            <v>3</v>
          </cell>
          <cell r="L3">
            <v>3</v>
          </cell>
          <cell r="M3">
            <v>2</v>
          </cell>
          <cell r="N3">
            <v>2</v>
          </cell>
          <cell r="O3">
            <v>5</v>
          </cell>
          <cell r="P3">
            <v>5</v>
          </cell>
          <cell r="Q3">
            <v>3</v>
          </cell>
          <cell r="R3">
            <v>3</v>
          </cell>
          <cell r="S3" t="str">
            <v>G</v>
          </cell>
        </row>
      </sheetData>
      <sheetData sheetId="23">
        <row r="3">
          <cell r="B3">
            <v>6</v>
          </cell>
          <cell r="C3">
            <v>5</v>
          </cell>
          <cell r="D3">
            <v>3</v>
          </cell>
          <cell r="E3">
            <v>3</v>
          </cell>
          <cell r="F3">
            <v>2.5</v>
          </cell>
          <cell r="G3">
            <v>3</v>
          </cell>
          <cell r="H3">
            <v>1.7341040462427746</v>
          </cell>
          <cell r="I3">
            <v>1.875</v>
          </cell>
          <cell r="J3" t="str">
            <v>G</v>
          </cell>
          <cell r="K3">
            <v>3</v>
          </cell>
          <cell r="L3">
            <v>3</v>
          </cell>
          <cell r="M3">
            <v>2</v>
          </cell>
          <cell r="N3">
            <v>0</v>
          </cell>
          <cell r="O3">
            <v>5</v>
          </cell>
          <cell r="P3">
            <v>5</v>
          </cell>
          <cell r="Q3">
            <v>3</v>
          </cell>
          <cell r="R3">
            <v>5</v>
          </cell>
          <cell r="S3" t="str">
            <v>G</v>
          </cell>
        </row>
      </sheetData>
      <sheetData sheetId="24">
        <row r="3">
          <cell r="B3">
            <v>6</v>
          </cell>
          <cell r="C3">
            <v>5</v>
          </cell>
          <cell r="D3">
            <v>3</v>
          </cell>
          <cell r="E3">
            <v>3</v>
          </cell>
          <cell r="F3">
            <v>2.5</v>
          </cell>
          <cell r="G3">
            <v>3</v>
          </cell>
          <cell r="H3">
            <v>1.7341040462427746</v>
          </cell>
          <cell r="I3">
            <v>1.875</v>
          </cell>
          <cell r="J3" t="str">
            <v>G</v>
          </cell>
          <cell r="K3">
            <v>3</v>
          </cell>
          <cell r="L3">
            <v>3</v>
          </cell>
          <cell r="M3">
            <v>2</v>
          </cell>
          <cell r="N3">
            <v>2</v>
          </cell>
          <cell r="O3">
            <v>5</v>
          </cell>
          <cell r="P3">
            <v>5</v>
          </cell>
          <cell r="Q3">
            <v>3</v>
          </cell>
          <cell r="R3">
            <v>3</v>
          </cell>
          <cell r="S3" t="str">
            <v>G</v>
          </cell>
        </row>
      </sheetData>
      <sheetData sheetId="25">
        <row r="3">
          <cell r="B3">
            <v>4</v>
          </cell>
          <cell r="C3">
            <v>4</v>
          </cell>
          <cell r="D3">
            <v>3</v>
          </cell>
          <cell r="E3">
            <v>2</v>
          </cell>
          <cell r="F3">
            <v>3.75</v>
          </cell>
          <cell r="G3">
            <v>3.75</v>
          </cell>
          <cell r="H3">
            <v>2.255639097744361</v>
          </cell>
          <cell r="I3">
            <v>2.5</v>
          </cell>
          <cell r="J3" t="str">
            <v>G</v>
          </cell>
          <cell r="K3">
            <v>3</v>
          </cell>
          <cell r="L3">
            <v>3</v>
          </cell>
          <cell r="M3">
            <v>2</v>
          </cell>
          <cell r="N3">
            <v>2</v>
          </cell>
          <cell r="O3">
            <v>5</v>
          </cell>
          <cell r="P3">
            <v>5</v>
          </cell>
          <cell r="Q3">
            <v>3</v>
          </cell>
          <cell r="R3">
            <v>3</v>
          </cell>
          <cell r="S3" t="str">
            <v>G</v>
          </cell>
        </row>
      </sheetData>
      <sheetData sheetId="26">
        <row r="3">
          <cell r="B3">
            <v>4</v>
          </cell>
          <cell r="C3">
            <v>4</v>
          </cell>
          <cell r="D3">
            <v>3</v>
          </cell>
          <cell r="E3">
            <v>2</v>
          </cell>
          <cell r="F3">
            <v>3.75</v>
          </cell>
          <cell r="G3">
            <v>3.75</v>
          </cell>
          <cell r="H3">
            <v>2.255639097744361</v>
          </cell>
          <cell r="I3">
            <v>2.5</v>
          </cell>
          <cell r="J3" t="str">
            <v>G</v>
          </cell>
          <cell r="K3">
            <v>3</v>
          </cell>
          <cell r="L3">
            <v>3</v>
          </cell>
          <cell r="M3">
            <v>2</v>
          </cell>
          <cell r="N3">
            <v>2</v>
          </cell>
          <cell r="O3">
            <v>5</v>
          </cell>
          <cell r="P3">
            <v>5</v>
          </cell>
          <cell r="Q3">
            <v>3</v>
          </cell>
          <cell r="R3">
            <v>3</v>
          </cell>
          <cell r="S3" t="str">
            <v>G</v>
          </cell>
        </row>
      </sheetData>
      <sheetData sheetId="27">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28">
        <row r="3">
          <cell r="B3">
            <v>6</v>
          </cell>
          <cell r="C3">
            <v>4</v>
          </cell>
          <cell r="D3">
            <v>3</v>
          </cell>
          <cell r="E3">
            <v>4.6500000000000004</v>
          </cell>
          <cell r="F3">
            <v>2.5</v>
          </cell>
          <cell r="G3">
            <v>3.75</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29">
        <row r="3">
          <cell r="B3">
            <v>6</v>
          </cell>
          <cell r="C3">
            <v>6</v>
          </cell>
          <cell r="D3">
            <v>3</v>
          </cell>
          <cell r="E3">
            <v>3.65</v>
          </cell>
          <cell r="F3">
            <v>2.5</v>
          </cell>
          <cell r="G3">
            <v>2.5</v>
          </cell>
          <cell r="H3">
            <v>1.7341040462427746</v>
          </cell>
          <cell r="I3">
            <v>1.5544041450777202</v>
          </cell>
          <cell r="J3" t="str">
            <v>G</v>
          </cell>
          <cell r="K3">
            <v>3</v>
          </cell>
          <cell r="L3">
            <v>2</v>
          </cell>
          <cell r="M3">
            <v>2</v>
          </cell>
          <cell r="N3">
            <v>2</v>
          </cell>
          <cell r="O3">
            <v>5</v>
          </cell>
          <cell r="P3">
            <v>7.5</v>
          </cell>
          <cell r="Q3">
            <v>3</v>
          </cell>
          <cell r="R3">
            <v>3.75</v>
          </cell>
          <cell r="S3" t="str">
            <v>G</v>
          </cell>
        </row>
      </sheetData>
      <sheetData sheetId="30">
        <row r="3">
          <cell r="B3">
            <v>6</v>
          </cell>
          <cell r="C3">
            <v>5</v>
          </cell>
          <cell r="D3">
            <v>3</v>
          </cell>
          <cell r="E3">
            <v>3.65</v>
          </cell>
          <cell r="F3">
            <v>2.5</v>
          </cell>
          <cell r="G3">
            <v>3</v>
          </cell>
          <cell r="H3">
            <v>1.7341040462427746</v>
          </cell>
          <cell r="I3">
            <v>1.7341040462427746</v>
          </cell>
          <cell r="J3" t="str">
            <v>G</v>
          </cell>
          <cell r="K3">
            <v>3</v>
          </cell>
          <cell r="L3">
            <v>3</v>
          </cell>
          <cell r="M3">
            <v>2</v>
          </cell>
          <cell r="N3">
            <v>2</v>
          </cell>
          <cell r="O3">
            <v>5</v>
          </cell>
          <cell r="P3">
            <v>5</v>
          </cell>
          <cell r="Q3">
            <v>3</v>
          </cell>
          <cell r="R3">
            <v>3</v>
          </cell>
          <cell r="S3" t="str">
            <v>G</v>
          </cell>
        </row>
      </sheetData>
      <sheetData sheetId="31" refreshError="1"/>
      <sheetData sheetId="3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
        <row r="3">
          <cell r="B3">
            <v>4</v>
          </cell>
          <cell r="C3">
            <v>5</v>
          </cell>
          <cell r="D3">
            <v>3</v>
          </cell>
          <cell r="E3">
            <v>3</v>
          </cell>
          <cell r="F3">
            <v>4.5</v>
          </cell>
          <cell r="G3">
            <v>3.6</v>
          </cell>
          <cell r="H3">
            <v>2.5714285714285716</v>
          </cell>
          <cell r="I3">
            <v>2.25</v>
          </cell>
          <cell r="J3" t="str">
            <v>G</v>
          </cell>
          <cell r="K3">
            <v>4</v>
          </cell>
          <cell r="L3">
            <v>4</v>
          </cell>
          <cell r="M3">
            <v>2</v>
          </cell>
          <cell r="N3">
            <v>2</v>
          </cell>
          <cell r="O3">
            <v>4.5</v>
          </cell>
          <cell r="P3">
            <v>4.5</v>
          </cell>
          <cell r="Q3">
            <v>3</v>
          </cell>
          <cell r="R3">
            <v>3</v>
          </cell>
          <cell r="S3" t="str">
            <v>G</v>
          </cell>
        </row>
      </sheetData>
      <sheetData sheetId="3">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4">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5">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6">
        <row r="3">
          <cell r="B3">
            <v>4</v>
          </cell>
          <cell r="C3">
            <v>4</v>
          </cell>
          <cell r="D3">
            <v>3</v>
          </cell>
          <cell r="E3">
            <v>2</v>
          </cell>
          <cell r="F3">
            <v>4.5</v>
          </cell>
          <cell r="G3">
            <v>4.5</v>
          </cell>
          <cell r="H3">
            <v>2.5714285714285716</v>
          </cell>
          <cell r="I3">
            <v>3</v>
          </cell>
          <cell r="J3" t="str">
            <v>G</v>
          </cell>
          <cell r="K3">
            <v>4</v>
          </cell>
          <cell r="L3">
            <v>4</v>
          </cell>
          <cell r="M3">
            <v>2</v>
          </cell>
          <cell r="N3">
            <v>2</v>
          </cell>
          <cell r="O3">
            <v>4.5</v>
          </cell>
          <cell r="P3">
            <v>4.5</v>
          </cell>
          <cell r="Q3">
            <v>3</v>
          </cell>
          <cell r="R3">
            <v>3</v>
          </cell>
          <cell r="S3" t="str">
            <v>G</v>
          </cell>
        </row>
      </sheetData>
      <sheetData sheetId="7">
        <row r="3">
          <cell r="B3">
            <v>4</v>
          </cell>
          <cell r="C3">
            <v>4.6500000000000004</v>
          </cell>
          <cell r="D3">
            <v>3</v>
          </cell>
          <cell r="E3">
            <v>3</v>
          </cell>
          <cell r="F3">
            <v>4.5</v>
          </cell>
          <cell r="G3">
            <v>3.8709677419354835</v>
          </cell>
          <cell r="H3">
            <v>2.5714285714285716</v>
          </cell>
          <cell r="I3">
            <v>2.3529411764705883</v>
          </cell>
          <cell r="J3" t="str">
            <v>G</v>
          </cell>
          <cell r="K3">
            <v>4</v>
          </cell>
          <cell r="L3">
            <v>4</v>
          </cell>
          <cell r="M3">
            <v>2</v>
          </cell>
          <cell r="N3">
            <v>2</v>
          </cell>
          <cell r="O3">
            <v>4.5</v>
          </cell>
          <cell r="P3">
            <v>4.5</v>
          </cell>
          <cell r="Q3">
            <v>3</v>
          </cell>
          <cell r="R3">
            <v>3</v>
          </cell>
          <cell r="S3" t="str">
            <v>G</v>
          </cell>
        </row>
      </sheetData>
      <sheetData sheetId="8">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9">
        <row r="3">
          <cell r="B3">
            <v>4</v>
          </cell>
          <cell r="C3">
            <v>4</v>
          </cell>
          <cell r="D3">
            <v>3</v>
          </cell>
          <cell r="E3">
            <v>3</v>
          </cell>
          <cell r="F3">
            <v>4.5</v>
          </cell>
          <cell r="G3">
            <v>4.5</v>
          </cell>
          <cell r="H3">
            <v>2.5714285714285716</v>
          </cell>
          <cell r="I3">
            <v>2.5714285714285716</v>
          </cell>
          <cell r="J3" t="str">
            <v>G</v>
          </cell>
          <cell r="K3">
            <v>4</v>
          </cell>
          <cell r="L3">
            <v>3</v>
          </cell>
          <cell r="M3">
            <v>2</v>
          </cell>
          <cell r="N3">
            <v>1</v>
          </cell>
          <cell r="O3">
            <v>4.5</v>
          </cell>
          <cell r="P3">
            <v>6</v>
          </cell>
          <cell r="Q3">
            <v>3</v>
          </cell>
          <cell r="R3">
            <v>4.5</v>
          </cell>
          <cell r="S3" t="str">
            <v>G</v>
          </cell>
        </row>
      </sheetData>
      <sheetData sheetId="10">
        <row r="3">
          <cell r="B3">
            <v>4</v>
          </cell>
          <cell r="C3">
            <v>3</v>
          </cell>
          <cell r="D3">
            <v>3</v>
          </cell>
          <cell r="E3">
            <v>3</v>
          </cell>
          <cell r="F3">
            <v>4.5</v>
          </cell>
          <cell r="G3">
            <v>6</v>
          </cell>
          <cell r="H3">
            <v>2.5714285714285716</v>
          </cell>
          <cell r="I3">
            <v>3</v>
          </cell>
          <cell r="J3" t="str">
            <v>G</v>
          </cell>
          <cell r="K3">
            <v>4</v>
          </cell>
          <cell r="L3">
            <v>3</v>
          </cell>
          <cell r="M3">
            <v>2</v>
          </cell>
          <cell r="N3">
            <v>2</v>
          </cell>
          <cell r="O3">
            <v>4.5</v>
          </cell>
          <cell r="P3">
            <v>6</v>
          </cell>
          <cell r="Q3">
            <v>3</v>
          </cell>
          <cell r="R3">
            <v>3.6</v>
          </cell>
          <cell r="S3" t="str">
            <v>G</v>
          </cell>
        </row>
      </sheetData>
      <sheetData sheetId="11">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2">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3">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4">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5">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6">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7">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8">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19">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0">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1">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2">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3">
        <row r="3">
          <cell r="B3">
            <v>4</v>
          </cell>
          <cell r="C3">
            <v>4</v>
          </cell>
          <cell r="D3">
            <v>3</v>
          </cell>
          <cell r="E3">
            <v>2</v>
          </cell>
          <cell r="F3">
            <v>4.5</v>
          </cell>
          <cell r="G3">
            <v>4.5</v>
          </cell>
          <cell r="H3">
            <v>2.5714285714285716</v>
          </cell>
          <cell r="I3">
            <v>3</v>
          </cell>
          <cell r="J3" t="str">
            <v>G</v>
          </cell>
          <cell r="K3">
            <v>4</v>
          </cell>
          <cell r="L3">
            <v>4</v>
          </cell>
          <cell r="M3">
            <v>2</v>
          </cell>
          <cell r="N3">
            <v>2</v>
          </cell>
          <cell r="O3">
            <v>4.5</v>
          </cell>
          <cell r="P3">
            <v>4.5</v>
          </cell>
          <cell r="Q3">
            <v>3</v>
          </cell>
          <cell r="R3">
            <v>3</v>
          </cell>
          <cell r="S3" t="str">
            <v>G</v>
          </cell>
        </row>
      </sheetData>
      <sheetData sheetId="24">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5">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6">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7">
        <row r="3">
          <cell r="B3">
            <v>4</v>
          </cell>
          <cell r="C3">
            <v>4</v>
          </cell>
          <cell r="D3">
            <v>3</v>
          </cell>
          <cell r="E3">
            <v>3</v>
          </cell>
          <cell r="F3">
            <v>4.5</v>
          </cell>
          <cell r="G3">
            <v>4.5</v>
          </cell>
          <cell r="H3">
            <v>2.5714285714285716</v>
          </cell>
          <cell r="I3">
            <v>2.5714285714285716</v>
          </cell>
          <cell r="J3" t="str">
            <v>G</v>
          </cell>
          <cell r="K3">
            <v>4</v>
          </cell>
          <cell r="L3">
            <v>4</v>
          </cell>
          <cell r="M3">
            <v>2</v>
          </cell>
          <cell r="N3">
            <v>2</v>
          </cell>
          <cell r="O3">
            <v>4.5</v>
          </cell>
          <cell r="P3">
            <v>4.5</v>
          </cell>
          <cell r="Q3">
            <v>3</v>
          </cell>
          <cell r="R3">
            <v>3</v>
          </cell>
          <cell r="S3" t="str">
            <v>G</v>
          </cell>
        </row>
      </sheetData>
      <sheetData sheetId="28">
        <row r="3">
          <cell r="B3">
            <v>4</v>
          </cell>
          <cell r="C3">
            <v>3</v>
          </cell>
          <cell r="D3">
            <v>3</v>
          </cell>
          <cell r="E3">
            <v>3</v>
          </cell>
          <cell r="F3">
            <v>4.5</v>
          </cell>
          <cell r="G3">
            <v>6</v>
          </cell>
          <cell r="H3">
            <v>2.5714285714285716</v>
          </cell>
          <cell r="I3">
            <v>3</v>
          </cell>
          <cell r="J3" t="str">
            <v>G</v>
          </cell>
          <cell r="K3">
            <v>4</v>
          </cell>
          <cell r="L3">
            <v>4</v>
          </cell>
          <cell r="M3">
            <v>2</v>
          </cell>
          <cell r="N3">
            <v>2</v>
          </cell>
          <cell r="O3">
            <v>4.5</v>
          </cell>
          <cell r="P3">
            <v>4.5</v>
          </cell>
          <cell r="Q3">
            <v>3</v>
          </cell>
          <cell r="R3">
            <v>3</v>
          </cell>
          <cell r="S3" t="str">
            <v>G</v>
          </cell>
        </row>
      </sheetData>
      <sheetData sheetId="29">
        <row r="3">
          <cell r="B3">
            <v>4</v>
          </cell>
          <cell r="C3">
            <v>2</v>
          </cell>
          <cell r="D3">
            <v>3</v>
          </cell>
          <cell r="E3">
            <v>3</v>
          </cell>
          <cell r="F3">
            <v>4.5</v>
          </cell>
          <cell r="G3">
            <v>9</v>
          </cell>
          <cell r="H3">
            <v>2.5714285714285716</v>
          </cell>
          <cell r="I3">
            <v>3.6</v>
          </cell>
          <cell r="J3" t="str">
            <v>G</v>
          </cell>
          <cell r="K3">
            <v>4</v>
          </cell>
          <cell r="L3">
            <v>4</v>
          </cell>
          <cell r="M3">
            <v>2</v>
          </cell>
          <cell r="N3">
            <v>2</v>
          </cell>
          <cell r="O3">
            <v>4.5</v>
          </cell>
          <cell r="P3">
            <v>4.5</v>
          </cell>
          <cell r="Q3">
            <v>3</v>
          </cell>
          <cell r="R3">
            <v>3</v>
          </cell>
          <cell r="S3" t="str">
            <v>G</v>
          </cell>
        </row>
      </sheetData>
      <sheetData sheetId="30">
        <row r="3">
          <cell r="B3">
            <v>4</v>
          </cell>
          <cell r="C3">
            <v>3</v>
          </cell>
          <cell r="D3">
            <v>3</v>
          </cell>
          <cell r="E3">
            <v>3</v>
          </cell>
          <cell r="F3">
            <v>4.5</v>
          </cell>
          <cell r="G3">
            <v>6</v>
          </cell>
          <cell r="H3">
            <v>2.5714285714285716</v>
          </cell>
          <cell r="I3">
            <v>3</v>
          </cell>
          <cell r="J3" t="str">
            <v>G</v>
          </cell>
          <cell r="K3">
            <v>4</v>
          </cell>
          <cell r="L3">
            <v>4</v>
          </cell>
          <cell r="M3">
            <v>2</v>
          </cell>
          <cell r="N3">
            <v>2</v>
          </cell>
          <cell r="O3">
            <v>4.5</v>
          </cell>
          <cell r="P3">
            <v>4.5</v>
          </cell>
          <cell r="Q3">
            <v>3</v>
          </cell>
          <cell r="R3">
            <v>3</v>
          </cell>
          <cell r="S3" t="str">
            <v>G</v>
          </cell>
        </row>
      </sheetData>
      <sheetData sheetId="31" refreshError="1"/>
      <sheetData sheetId="3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2</v>
          </cell>
          <cell r="F3">
            <v>5</v>
          </cell>
          <cell r="G3">
            <v>5</v>
          </cell>
          <cell r="H3">
            <v>3</v>
          </cell>
          <cell r="I3">
            <v>3</v>
          </cell>
          <cell r="J3" t="str">
            <v>G</v>
          </cell>
          <cell r="K3">
            <v>3</v>
          </cell>
          <cell r="L3">
            <v>3</v>
          </cell>
          <cell r="M3">
            <v>1</v>
          </cell>
          <cell r="N3">
            <v>2</v>
          </cell>
          <cell r="O3">
            <v>5</v>
          </cell>
          <cell r="P3">
            <v>5</v>
          </cell>
          <cell r="Q3">
            <v>3.75</v>
          </cell>
          <cell r="R3">
            <v>3</v>
          </cell>
          <cell r="S3" t="str">
            <v>G</v>
          </cell>
        </row>
      </sheetData>
      <sheetData sheetId="1">
        <row r="3">
          <cell r="B3">
            <v>3</v>
          </cell>
          <cell r="C3">
            <v>3</v>
          </cell>
          <cell r="D3">
            <v>2</v>
          </cell>
          <cell r="E3">
            <v>2</v>
          </cell>
          <cell r="F3">
            <v>5</v>
          </cell>
          <cell r="G3">
            <v>5</v>
          </cell>
          <cell r="H3">
            <v>3</v>
          </cell>
          <cell r="I3">
            <v>3</v>
          </cell>
          <cell r="J3" t="str">
            <v>G</v>
          </cell>
          <cell r="K3">
            <v>3</v>
          </cell>
          <cell r="L3">
            <v>3</v>
          </cell>
          <cell r="M3">
            <v>1</v>
          </cell>
          <cell r="N3">
            <v>2</v>
          </cell>
          <cell r="O3">
            <v>5</v>
          </cell>
          <cell r="P3">
            <v>5</v>
          </cell>
          <cell r="Q3">
            <v>3.75</v>
          </cell>
          <cell r="R3">
            <v>3</v>
          </cell>
          <cell r="S3" t="str">
            <v>G</v>
          </cell>
        </row>
      </sheetData>
      <sheetData sheetId="2">
        <row r="3">
          <cell r="B3">
            <v>3</v>
          </cell>
          <cell r="C3">
            <v>3</v>
          </cell>
          <cell r="D3">
            <v>2</v>
          </cell>
          <cell r="E3">
            <v>1</v>
          </cell>
          <cell r="F3">
            <v>5</v>
          </cell>
          <cell r="G3">
            <v>5</v>
          </cell>
          <cell r="H3">
            <v>3</v>
          </cell>
          <cell r="I3">
            <v>3.75</v>
          </cell>
          <cell r="J3" t="str">
            <v>G</v>
          </cell>
          <cell r="K3">
            <v>3</v>
          </cell>
          <cell r="L3">
            <v>3</v>
          </cell>
          <cell r="M3">
            <v>1</v>
          </cell>
          <cell r="N3">
            <v>1</v>
          </cell>
          <cell r="O3">
            <v>5</v>
          </cell>
          <cell r="P3">
            <v>5</v>
          </cell>
          <cell r="Q3">
            <v>3.75</v>
          </cell>
          <cell r="R3">
            <v>3.75</v>
          </cell>
          <cell r="S3" t="str">
            <v>G</v>
          </cell>
        </row>
      </sheetData>
      <sheetData sheetId="3">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4">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5">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6">
        <row r="3">
          <cell r="B3">
            <v>3</v>
          </cell>
          <cell r="C3">
            <v>3</v>
          </cell>
          <cell r="D3">
            <v>2</v>
          </cell>
          <cell r="E3">
            <v>2</v>
          </cell>
          <cell r="F3">
            <v>5</v>
          </cell>
          <cell r="G3">
            <v>5</v>
          </cell>
          <cell r="H3">
            <v>3</v>
          </cell>
          <cell r="I3">
            <v>3</v>
          </cell>
          <cell r="J3" t="str">
            <v>G</v>
          </cell>
          <cell r="K3">
            <v>3</v>
          </cell>
          <cell r="L3">
            <v>2</v>
          </cell>
          <cell r="M3">
            <v>1</v>
          </cell>
          <cell r="N3">
            <v>1</v>
          </cell>
          <cell r="O3">
            <v>5</v>
          </cell>
          <cell r="P3">
            <v>7.5</v>
          </cell>
          <cell r="Q3">
            <v>3.75</v>
          </cell>
          <cell r="R3">
            <v>5</v>
          </cell>
          <cell r="S3" t="str">
            <v>G</v>
          </cell>
        </row>
      </sheetData>
      <sheetData sheetId="7">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8">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9">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0">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1">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2">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3">
        <row r="3">
          <cell r="B3">
            <v>3</v>
          </cell>
          <cell r="C3">
            <v>2.65</v>
          </cell>
          <cell r="D3">
            <v>2</v>
          </cell>
          <cell r="E3">
            <v>1</v>
          </cell>
          <cell r="F3">
            <v>5</v>
          </cell>
          <cell r="G3">
            <v>5.6603773584905666</v>
          </cell>
          <cell r="H3">
            <v>3</v>
          </cell>
          <cell r="I3">
            <v>4.1095890410958908</v>
          </cell>
          <cell r="J3" t="str">
            <v>G</v>
          </cell>
          <cell r="K3">
            <v>3</v>
          </cell>
          <cell r="L3">
            <v>3</v>
          </cell>
          <cell r="M3">
            <v>1</v>
          </cell>
          <cell r="N3">
            <v>1</v>
          </cell>
          <cell r="O3">
            <v>5</v>
          </cell>
          <cell r="P3">
            <v>5</v>
          </cell>
          <cell r="Q3">
            <v>3.75</v>
          </cell>
          <cell r="R3">
            <v>3.75</v>
          </cell>
          <cell r="S3" t="str">
            <v>G</v>
          </cell>
        </row>
      </sheetData>
      <sheetData sheetId="14">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5">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6">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7">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8">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19">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20">
        <row r="3">
          <cell r="B3">
            <v>3</v>
          </cell>
          <cell r="C3">
            <v>2</v>
          </cell>
          <cell r="D3">
            <v>2</v>
          </cell>
          <cell r="E3">
            <v>2</v>
          </cell>
          <cell r="F3">
            <v>5</v>
          </cell>
          <cell r="G3">
            <v>7.5</v>
          </cell>
          <cell r="H3">
            <v>3</v>
          </cell>
          <cell r="I3">
            <v>3.75</v>
          </cell>
          <cell r="J3" t="str">
            <v>G</v>
          </cell>
          <cell r="K3">
            <v>3</v>
          </cell>
          <cell r="L3">
            <v>3</v>
          </cell>
          <cell r="M3">
            <v>1</v>
          </cell>
          <cell r="N3">
            <v>1</v>
          </cell>
          <cell r="O3">
            <v>5</v>
          </cell>
          <cell r="P3">
            <v>5</v>
          </cell>
          <cell r="Q3">
            <v>3.75</v>
          </cell>
          <cell r="R3">
            <v>3.75</v>
          </cell>
          <cell r="S3" t="str">
            <v>G</v>
          </cell>
        </row>
      </sheetData>
      <sheetData sheetId="21">
        <row r="3">
          <cell r="B3">
            <v>3</v>
          </cell>
          <cell r="C3">
            <v>3</v>
          </cell>
          <cell r="D3">
            <v>2</v>
          </cell>
          <cell r="E3">
            <v>2</v>
          </cell>
          <cell r="F3">
            <v>5</v>
          </cell>
          <cell r="G3">
            <v>5</v>
          </cell>
          <cell r="H3">
            <v>3</v>
          </cell>
          <cell r="I3">
            <v>3</v>
          </cell>
          <cell r="J3" t="str">
            <v>G</v>
          </cell>
          <cell r="K3">
            <v>3</v>
          </cell>
          <cell r="L3">
            <v>3</v>
          </cell>
          <cell r="M3">
            <v>1</v>
          </cell>
          <cell r="N3">
            <v>2</v>
          </cell>
          <cell r="O3">
            <v>5</v>
          </cell>
          <cell r="P3">
            <v>5</v>
          </cell>
          <cell r="Q3">
            <v>3.75</v>
          </cell>
          <cell r="R3">
            <v>3</v>
          </cell>
          <cell r="S3" t="str">
            <v>G</v>
          </cell>
        </row>
      </sheetData>
      <sheetData sheetId="22">
        <row r="3">
          <cell r="B3">
            <v>3</v>
          </cell>
          <cell r="C3">
            <v>3</v>
          </cell>
          <cell r="D3">
            <v>2</v>
          </cell>
          <cell r="E3">
            <v>3</v>
          </cell>
          <cell r="F3">
            <v>5</v>
          </cell>
          <cell r="G3">
            <v>5</v>
          </cell>
          <cell r="H3">
            <v>3</v>
          </cell>
          <cell r="I3">
            <v>2.5</v>
          </cell>
          <cell r="J3" t="str">
            <v>G</v>
          </cell>
          <cell r="K3">
            <v>3</v>
          </cell>
          <cell r="L3">
            <v>3</v>
          </cell>
          <cell r="M3">
            <v>1</v>
          </cell>
          <cell r="N3">
            <v>2</v>
          </cell>
          <cell r="O3">
            <v>5</v>
          </cell>
          <cell r="P3">
            <v>5</v>
          </cell>
          <cell r="Q3">
            <v>3.75</v>
          </cell>
          <cell r="R3">
            <v>3</v>
          </cell>
          <cell r="S3" t="str">
            <v>G</v>
          </cell>
        </row>
      </sheetData>
      <sheetData sheetId="23">
        <row r="3">
          <cell r="B3">
            <v>3</v>
          </cell>
          <cell r="C3">
            <v>3</v>
          </cell>
          <cell r="D3">
            <v>2</v>
          </cell>
          <cell r="E3">
            <v>2</v>
          </cell>
          <cell r="F3">
            <v>5</v>
          </cell>
          <cell r="G3">
            <v>5</v>
          </cell>
          <cell r="H3">
            <v>3</v>
          </cell>
          <cell r="I3">
            <v>3</v>
          </cell>
          <cell r="J3" t="str">
            <v>G</v>
          </cell>
          <cell r="K3">
            <v>3</v>
          </cell>
          <cell r="L3">
            <v>3</v>
          </cell>
          <cell r="M3">
            <v>1</v>
          </cell>
          <cell r="N3">
            <v>2</v>
          </cell>
          <cell r="O3">
            <v>5</v>
          </cell>
          <cell r="P3">
            <v>5</v>
          </cell>
          <cell r="Q3">
            <v>3.75</v>
          </cell>
          <cell r="R3">
            <v>3</v>
          </cell>
          <cell r="S3" t="str">
            <v>G</v>
          </cell>
        </row>
      </sheetData>
      <sheetData sheetId="24">
        <row r="3">
          <cell r="B3">
            <v>3</v>
          </cell>
          <cell r="C3">
            <v>3</v>
          </cell>
          <cell r="D3">
            <v>2</v>
          </cell>
          <cell r="E3">
            <v>3</v>
          </cell>
          <cell r="F3">
            <v>5</v>
          </cell>
          <cell r="G3">
            <v>5</v>
          </cell>
          <cell r="H3">
            <v>3</v>
          </cell>
          <cell r="I3">
            <v>2.5</v>
          </cell>
          <cell r="J3" t="str">
            <v>G</v>
          </cell>
          <cell r="K3">
            <v>3</v>
          </cell>
          <cell r="L3">
            <v>3</v>
          </cell>
          <cell r="M3">
            <v>1</v>
          </cell>
          <cell r="N3">
            <v>1</v>
          </cell>
          <cell r="O3">
            <v>5</v>
          </cell>
          <cell r="P3">
            <v>5</v>
          </cell>
          <cell r="Q3">
            <v>3.75</v>
          </cell>
          <cell r="R3">
            <v>3.75</v>
          </cell>
          <cell r="S3" t="str">
            <v>G</v>
          </cell>
        </row>
      </sheetData>
      <sheetData sheetId="25">
        <row r="3">
          <cell r="B3">
            <v>3</v>
          </cell>
          <cell r="C3">
            <v>3</v>
          </cell>
          <cell r="D3">
            <v>2</v>
          </cell>
          <cell r="E3">
            <v>3</v>
          </cell>
          <cell r="F3">
            <v>5</v>
          </cell>
          <cell r="G3">
            <v>5</v>
          </cell>
          <cell r="H3">
            <v>3</v>
          </cell>
          <cell r="I3">
            <v>2.5</v>
          </cell>
          <cell r="J3" t="str">
            <v>G</v>
          </cell>
          <cell r="K3">
            <v>3</v>
          </cell>
          <cell r="L3">
            <v>3</v>
          </cell>
          <cell r="M3">
            <v>1</v>
          </cell>
          <cell r="N3">
            <v>1</v>
          </cell>
          <cell r="O3">
            <v>5</v>
          </cell>
          <cell r="P3">
            <v>5</v>
          </cell>
          <cell r="Q3">
            <v>3.75</v>
          </cell>
          <cell r="R3">
            <v>3.75</v>
          </cell>
          <cell r="S3" t="str">
            <v>G</v>
          </cell>
        </row>
      </sheetData>
      <sheetData sheetId="26">
        <row r="3">
          <cell r="B3">
            <v>3</v>
          </cell>
          <cell r="C3">
            <v>3</v>
          </cell>
          <cell r="D3">
            <v>2</v>
          </cell>
          <cell r="E3">
            <v>3</v>
          </cell>
          <cell r="F3">
            <v>5</v>
          </cell>
          <cell r="G3">
            <v>5</v>
          </cell>
          <cell r="H3">
            <v>3</v>
          </cell>
          <cell r="I3">
            <v>2.5</v>
          </cell>
          <cell r="J3" t="str">
            <v>G</v>
          </cell>
          <cell r="K3">
            <v>3</v>
          </cell>
          <cell r="L3">
            <v>3</v>
          </cell>
          <cell r="M3">
            <v>1</v>
          </cell>
          <cell r="N3">
            <v>2</v>
          </cell>
          <cell r="O3">
            <v>5</v>
          </cell>
          <cell r="P3">
            <v>5</v>
          </cell>
          <cell r="Q3">
            <v>3.75</v>
          </cell>
          <cell r="R3">
            <v>3</v>
          </cell>
          <cell r="S3" t="str">
            <v>G</v>
          </cell>
        </row>
      </sheetData>
      <sheetData sheetId="27">
        <row r="3">
          <cell r="B3">
            <v>3</v>
          </cell>
          <cell r="C3">
            <v>3.65</v>
          </cell>
          <cell r="D3">
            <v>2</v>
          </cell>
          <cell r="E3">
            <v>2</v>
          </cell>
          <cell r="F3">
            <v>5</v>
          </cell>
          <cell r="G3">
            <v>4.1095890410958908</v>
          </cell>
          <cell r="H3">
            <v>3</v>
          </cell>
          <cell r="I3">
            <v>2.6548672566371678</v>
          </cell>
          <cell r="J3" t="str">
            <v>G</v>
          </cell>
          <cell r="K3">
            <v>3</v>
          </cell>
          <cell r="L3">
            <v>3</v>
          </cell>
          <cell r="M3">
            <v>1</v>
          </cell>
          <cell r="N3">
            <v>2</v>
          </cell>
          <cell r="O3">
            <v>5</v>
          </cell>
          <cell r="P3">
            <v>5</v>
          </cell>
          <cell r="Q3">
            <v>3.75</v>
          </cell>
          <cell r="R3">
            <v>3</v>
          </cell>
          <cell r="S3" t="str">
            <v>G</v>
          </cell>
        </row>
      </sheetData>
      <sheetData sheetId="28">
        <row r="3">
          <cell r="B3">
            <v>3</v>
          </cell>
          <cell r="C3">
            <v>3</v>
          </cell>
          <cell r="D3">
            <v>2</v>
          </cell>
          <cell r="E3">
            <v>3</v>
          </cell>
          <cell r="F3">
            <v>5</v>
          </cell>
          <cell r="G3">
            <v>5</v>
          </cell>
          <cell r="H3">
            <v>3</v>
          </cell>
          <cell r="I3">
            <v>2.5</v>
          </cell>
          <cell r="J3" t="str">
            <v>G</v>
          </cell>
          <cell r="K3">
            <v>3</v>
          </cell>
          <cell r="L3">
            <v>2</v>
          </cell>
          <cell r="M3">
            <v>1</v>
          </cell>
          <cell r="N3">
            <v>2</v>
          </cell>
          <cell r="O3">
            <v>5</v>
          </cell>
          <cell r="P3">
            <v>7.5</v>
          </cell>
          <cell r="Q3">
            <v>3.75</v>
          </cell>
          <cell r="R3">
            <v>3.75</v>
          </cell>
          <cell r="S3" t="str">
            <v>G</v>
          </cell>
        </row>
      </sheetData>
      <sheetData sheetId="29">
        <row r="3">
          <cell r="B3">
            <v>3</v>
          </cell>
          <cell r="C3">
            <v>3</v>
          </cell>
          <cell r="D3">
            <v>2</v>
          </cell>
          <cell r="E3">
            <v>2</v>
          </cell>
          <cell r="F3">
            <v>5</v>
          </cell>
          <cell r="G3">
            <v>5</v>
          </cell>
          <cell r="H3">
            <v>3</v>
          </cell>
          <cell r="I3">
            <v>3</v>
          </cell>
          <cell r="J3" t="str">
            <v>G</v>
          </cell>
          <cell r="K3">
            <v>3</v>
          </cell>
          <cell r="L3">
            <v>2</v>
          </cell>
          <cell r="M3">
            <v>1</v>
          </cell>
          <cell r="N3">
            <v>2</v>
          </cell>
          <cell r="O3">
            <v>5</v>
          </cell>
          <cell r="P3">
            <v>7.5</v>
          </cell>
          <cell r="Q3">
            <v>3.75</v>
          </cell>
          <cell r="R3">
            <v>3.75</v>
          </cell>
          <cell r="S3" t="str">
            <v>G</v>
          </cell>
        </row>
      </sheetData>
      <sheetData sheetId="30">
        <row r="3">
          <cell r="B3">
            <v>3</v>
          </cell>
          <cell r="C3">
            <v>3</v>
          </cell>
          <cell r="D3">
            <v>2</v>
          </cell>
          <cell r="E3">
            <v>2</v>
          </cell>
          <cell r="F3">
            <v>5</v>
          </cell>
          <cell r="G3">
            <v>5</v>
          </cell>
          <cell r="H3">
            <v>3</v>
          </cell>
          <cell r="I3">
            <v>3</v>
          </cell>
          <cell r="J3" t="str">
            <v>G</v>
          </cell>
          <cell r="K3">
            <v>3</v>
          </cell>
          <cell r="L3">
            <v>3</v>
          </cell>
          <cell r="M3">
            <v>1</v>
          </cell>
          <cell r="N3">
            <v>1</v>
          </cell>
          <cell r="O3">
            <v>5</v>
          </cell>
          <cell r="P3">
            <v>5</v>
          </cell>
          <cell r="Q3">
            <v>3.75</v>
          </cell>
          <cell r="R3">
            <v>3.75</v>
          </cell>
          <cell r="S3" t="str">
            <v>G</v>
          </cell>
        </row>
      </sheetData>
      <sheetData sheetId="31" refreshError="1"/>
      <sheetData sheetId="3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5</v>
          </cell>
          <cell r="C3">
            <v>5</v>
          </cell>
          <cell r="D3">
            <v>4</v>
          </cell>
          <cell r="E3">
            <v>3</v>
          </cell>
          <cell r="F3">
            <v>5.4</v>
          </cell>
          <cell r="G3">
            <v>5.4</v>
          </cell>
          <cell r="H3">
            <v>3</v>
          </cell>
          <cell r="I3">
            <v>3.375</v>
          </cell>
          <cell r="J3" t="str">
            <v>G</v>
          </cell>
          <cell r="K3">
            <v>4</v>
          </cell>
          <cell r="L3">
            <v>4</v>
          </cell>
          <cell r="M3">
            <v>2</v>
          </cell>
          <cell r="N3">
            <v>2</v>
          </cell>
          <cell r="O3">
            <v>6.75</v>
          </cell>
          <cell r="P3">
            <v>6.75</v>
          </cell>
          <cell r="Q3">
            <v>4.5</v>
          </cell>
          <cell r="R3">
            <v>4.5</v>
          </cell>
          <cell r="S3" t="str">
            <v>G</v>
          </cell>
        </row>
      </sheetData>
      <sheetData sheetId="1">
        <row r="3">
          <cell r="B3">
            <v>5</v>
          </cell>
          <cell r="C3">
            <v>5</v>
          </cell>
          <cell r="D3">
            <v>4</v>
          </cell>
          <cell r="E3">
            <v>5</v>
          </cell>
          <cell r="F3">
            <v>5.4</v>
          </cell>
          <cell r="G3">
            <v>5.4</v>
          </cell>
          <cell r="H3">
            <v>3</v>
          </cell>
          <cell r="I3">
            <v>2.7</v>
          </cell>
          <cell r="J3" t="str">
            <v>G</v>
          </cell>
          <cell r="K3">
            <v>4</v>
          </cell>
          <cell r="L3">
            <v>4</v>
          </cell>
          <cell r="M3">
            <v>2</v>
          </cell>
          <cell r="N3">
            <v>2</v>
          </cell>
          <cell r="O3">
            <v>6.75</v>
          </cell>
          <cell r="P3">
            <v>6.75</v>
          </cell>
          <cell r="Q3">
            <v>4.5</v>
          </cell>
          <cell r="R3">
            <v>4.5</v>
          </cell>
          <cell r="S3" t="str">
            <v>G</v>
          </cell>
        </row>
      </sheetData>
      <sheetData sheetId="2">
        <row r="3">
          <cell r="B3">
            <v>5</v>
          </cell>
          <cell r="C3">
            <v>5</v>
          </cell>
          <cell r="D3">
            <v>4</v>
          </cell>
          <cell r="E3">
            <v>5</v>
          </cell>
          <cell r="F3">
            <v>5.4</v>
          </cell>
          <cell r="G3">
            <v>5.4</v>
          </cell>
          <cell r="H3">
            <v>3</v>
          </cell>
          <cell r="I3">
            <v>2.7</v>
          </cell>
          <cell r="J3" t="str">
            <v>G</v>
          </cell>
          <cell r="K3">
            <v>4</v>
          </cell>
          <cell r="L3">
            <v>4</v>
          </cell>
          <cell r="M3">
            <v>2</v>
          </cell>
          <cell r="N3">
            <v>2</v>
          </cell>
          <cell r="O3">
            <v>6.75</v>
          </cell>
          <cell r="P3">
            <v>6.75</v>
          </cell>
          <cell r="Q3">
            <v>4.5</v>
          </cell>
          <cell r="R3">
            <v>4.5</v>
          </cell>
          <cell r="S3" t="str">
            <v>G</v>
          </cell>
        </row>
      </sheetData>
      <sheetData sheetId="3">
        <row r="3">
          <cell r="B3">
            <v>5</v>
          </cell>
          <cell r="C3">
            <v>5</v>
          </cell>
          <cell r="D3">
            <v>4</v>
          </cell>
          <cell r="E3">
            <v>5</v>
          </cell>
          <cell r="F3">
            <v>5.4</v>
          </cell>
          <cell r="G3">
            <v>5.4</v>
          </cell>
          <cell r="H3">
            <v>3</v>
          </cell>
          <cell r="I3">
            <v>2.7</v>
          </cell>
          <cell r="J3" t="str">
            <v>G</v>
          </cell>
          <cell r="K3">
            <v>4</v>
          </cell>
          <cell r="L3">
            <v>4</v>
          </cell>
          <cell r="M3">
            <v>2</v>
          </cell>
          <cell r="N3">
            <v>2</v>
          </cell>
          <cell r="O3">
            <v>6.75</v>
          </cell>
          <cell r="P3">
            <v>6.75</v>
          </cell>
          <cell r="Q3">
            <v>4.5</v>
          </cell>
          <cell r="R3">
            <v>4.5</v>
          </cell>
          <cell r="S3" t="str">
            <v>G</v>
          </cell>
        </row>
      </sheetData>
      <sheetData sheetId="4">
        <row r="3">
          <cell r="B3">
            <v>4</v>
          </cell>
          <cell r="C3">
            <v>4</v>
          </cell>
          <cell r="D3">
            <v>4</v>
          </cell>
          <cell r="E3">
            <v>5</v>
          </cell>
          <cell r="F3">
            <v>6.75</v>
          </cell>
          <cell r="G3">
            <v>6.75</v>
          </cell>
          <cell r="H3">
            <v>3.375</v>
          </cell>
          <cell r="I3">
            <v>3</v>
          </cell>
          <cell r="J3" t="str">
            <v>G</v>
          </cell>
          <cell r="K3">
            <v>4</v>
          </cell>
          <cell r="L3">
            <v>4</v>
          </cell>
          <cell r="M3">
            <v>2</v>
          </cell>
          <cell r="N3">
            <v>2</v>
          </cell>
          <cell r="O3">
            <v>6.75</v>
          </cell>
          <cell r="P3">
            <v>6.75</v>
          </cell>
          <cell r="Q3">
            <v>4.5</v>
          </cell>
          <cell r="R3">
            <v>4.5</v>
          </cell>
          <cell r="S3" t="str">
            <v>G</v>
          </cell>
        </row>
      </sheetData>
      <sheetData sheetId="5">
        <row r="3">
          <cell r="B3">
            <v>4</v>
          </cell>
          <cell r="C3">
            <v>4</v>
          </cell>
          <cell r="D3">
            <v>4</v>
          </cell>
          <cell r="E3">
            <v>4</v>
          </cell>
          <cell r="F3">
            <v>6.75</v>
          </cell>
          <cell r="G3">
            <v>6.75</v>
          </cell>
          <cell r="H3">
            <v>3.375</v>
          </cell>
          <cell r="I3">
            <v>3.375</v>
          </cell>
          <cell r="J3" t="str">
            <v>G</v>
          </cell>
          <cell r="K3">
            <v>4</v>
          </cell>
          <cell r="L3">
            <v>4</v>
          </cell>
          <cell r="M3">
            <v>2</v>
          </cell>
          <cell r="N3">
            <v>2</v>
          </cell>
          <cell r="O3">
            <v>6.75</v>
          </cell>
          <cell r="P3">
            <v>6.75</v>
          </cell>
          <cell r="Q3">
            <v>4.5</v>
          </cell>
          <cell r="R3">
            <v>4.5</v>
          </cell>
          <cell r="S3" t="str">
            <v>G</v>
          </cell>
        </row>
      </sheetData>
      <sheetData sheetId="6">
        <row r="3">
          <cell r="B3">
            <v>5</v>
          </cell>
          <cell r="C3">
            <v>5</v>
          </cell>
          <cell r="D3">
            <v>4</v>
          </cell>
          <cell r="E3">
            <v>4</v>
          </cell>
          <cell r="F3">
            <v>5.4</v>
          </cell>
          <cell r="G3">
            <v>5.4</v>
          </cell>
          <cell r="H3">
            <v>3</v>
          </cell>
          <cell r="I3">
            <v>3</v>
          </cell>
          <cell r="J3" t="str">
            <v>G</v>
          </cell>
          <cell r="K3">
            <v>4</v>
          </cell>
          <cell r="L3">
            <v>3</v>
          </cell>
          <cell r="M3">
            <v>2</v>
          </cell>
          <cell r="N3">
            <v>2</v>
          </cell>
          <cell r="O3">
            <v>6.75</v>
          </cell>
          <cell r="P3">
            <v>9</v>
          </cell>
          <cell r="Q3">
            <v>4.5</v>
          </cell>
          <cell r="R3">
            <v>5.4</v>
          </cell>
          <cell r="S3" t="str">
            <v>G</v>
          </cell>
        </row>
      </sheetData>
      <sheetData sheetId="7">
        <row r="3">
          <cell r="B3">
            <v>5</v>
          </cell>
          <cell r="C3">
            <v>4.6500000000000004</v>
          </cell>
          <cell r="D3">
            <v>4</v>
          </cell>
          <cell r="E3">
            <v>4</v>
          </cell>
          <cell r="F3">
            <v>5.4</v>
          </cell>
          <cell r="G3">
            <v>5.8064516129032251</v>
          </cell>
          <cell r="H3">
            <v>3</v>
          </cell>
          <cell r="I3">
            <v>3.1213872832369942</v>
          </cell>
          <cell r="J3" t="str">
            <v>G</v>
          </cell>
          <cell r="K3">
            <v>4</v>
          </cell>
          <cell r="L3">
            <v>4</v>
          </cell>
          <cell r="M3">
            <v>2</v>
          </cell>
          <cell r="N3">
            <v>2</v>
          </cell>
          <cell r="O3">
            <v>6.75</v>
          </cell>
          <cell r="P3">
            <v>6.75</v>
          </cell>
          <cell r="Q3">
            <v>4.5</v>
          </cell>
          <cell r="R3">
            <v>4.5</v>
          </cell>
          <cell r="S3" t="str">
            <v>G</v>
          </cell>
        </row>
      </sheetData>
      <sheetData sheetId="8">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9">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10">
        <row r="3">
          <cell r="B3">
            <v>5</v>
          </cell>
          <cell r="C3">
            <v>5</v>
          </cell>
          <cell r="D3">
            <v>4</v>
          </cell>
          <cell r="E3">
            <v>3</v>
          </cell>
          <cell r="F3">
            <v>5.4</v>
          </cell>
          <cell r="G3">
            <v>5.4</v>
          </cell>
          <cell r="H3">
            <v>3</v>
          </cell>
          <cell r="I3">
            <v>3.375</v>
          </cell>
          <cell r="J3" t="str">
            <v>G</v>
          </cell>
          <cell r="K3">
            <v>4</v>
          </cell>
          <cell r="L3">
            <v>2</v>
          </cell>
          <cell r="M3">
            <v>2</v>
          </cell>
          <cell r="N3">
            <v>2</v>
          </cell>
          <cell r="O3">
            <v>6.75</v>
          </cell>
          <cell r="P3">
            <v>13.5</v>
          </cell>
          <cell r="Q3">
            <v>4.5</v>
          </cell>
          <cell r="R3">
            <v>6.75</v>
          </cell>
          <cell r="S3" t="str">
            <v>G</v>
          </cell>
        </row>
      </sheetData>
      <sheetData sheetId="11">
        <row r="3">
          <cell r="B3">
            <v>4</v>
          </cell>
          <cell r="C3">
            <v>4</v>
          </cell>
          <cell r="D3">
            <v>4</v>
          </cell>
          <cell r="E3">
            <v>5</v>
          </cell>
          <cell r="F3">
            <v>6.75</v>
          </cell>
          <cell r="G3">
            <v>6.75</v>
          </cell>
          <cell r="H3">
            <v>3.375</v>
          </cell>
          <cell r="I3">
            <v>3</v>
          </cell>
          <cell r="J3" t="str">
            <v>G</v>
          </cell>
          <cell r="K3">
            <v>4</v>
          </cell>
          <cell r="L3">
            <v>4</v>
          </cell>
          <cell r="M3">
            <v>2</v>
          </cell>
          <cell r="N3">
            <v>4</v>
          </cell>
          <cell r="O3">
            <v>6.75</v>
          </cell>
          <cell r="P3">
            <v>6.75</v>
          </cell>
          <cell r="Q3">
            <v>4.5</v>
          </cell>
          <cell r="R3">
            <v>3.375</v>
          </cell>
          <cell r="S3" t="str">
            <v>G</v>
          </cell>
        </row>
      </sheetData>
      <sheetData sheetId="12">
        <row r="3">
          <cell r="B3">
            <v>4</v>
          </cell>
          <cell r="C3">
            <v>4</v>
          </cell>
          <cell r="D3">
            <v>4</v>
          </cell>
          <cell r="E3">
            <v>5</v>
          </cell>
          <cell r="F3">
            <v>6.75</v>
          </cell>
          <cell r="G3">
            <v>6.75</v>
          </cell>
          <cell r="H3">
            <v>3.375</v>
          </cell>
          <cell r="I3">
            <v>3</v>
          </cell>
          <cell r="J3" t="str">
            <v>G</v>
          </cell>
          <cell r="K3">
            <v>4</v>
          </cell>
          <cell r="L3">
            <v>4</v>
          </cell>
          <cell r="M3">
            <v>2</v>
          </cell>
          <cell r="N3">
            <v>4</v>
          </cell>
          <cell r="O3">
            <v>6.75</v>
          </cell>
          <cell r="P3">
            <v>6.75</v>
          </cell>
          <cell r="Q3">
            <v>4.5</v>
          </cell>
          <cell r="R3">
            <v>3.375</v>
          </cell>
          <cell r="S3" t="str">
            <v>G</v>
          </cell>
        </row>
      </sheetData>
      <sheetData sheetId="13">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14">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15">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16">
        <row r="3">
          <cell r="B3">
            <v>5</v>
          </cell>
          <cell r="C3">
            <v>4</v>
          </cell>
          <cell r="D3">
            <v>4</v>
          </cell>
          <cell r="E3">
            <v>4</v>
          </cell>
          <cell r="F3">
            <v>5.4</v>
          </cell>
          <cell r="G3">
            <v>6.75</v>
          </cell>
          <cell r="H3">
            <v>3</v>
          </cell>
          <cell r="I3">
            <v>3.375</v>
          </cell>
          <cell r="J3" t="str">
            <v>G</v>
          </cell>
          <cell r="K3">
            <v>4</v>
          </cell>
          <cell r="L3">
            <v>4</v>
          </cell>
          <cell r="M3">
            <v>2</v>
          </cell>
          <cell r="N3">
            <v>2</v>
          </cell>
          <cell r="O3">
            <v>6.75</v>
          </cell>
          <cell r="P3">
            <v>6.75</v>
          </cell>
          <cell r="Q3">
            <v>4.5</v>
          </cell>
          <cell r="R3">
            <v>4.5</v>
          </cell>
          <cell r="S3" t="str">
            <v>G</v>
          </cell>
        </row>
      </sheetData>
      <sheetData sheetId="17">
        <row r="3">
          <cell r="B3">
            <v>5</v>
          </cell>
          <cell r="C3">
            <v>4</v>
          </cell>
          <cell r="D3">
            <v>4</v>
          </cell>
          <cell r="E3">
            <v>4</v>
          </cell>
          <cell r="F3">
            <v>5.4</v>
          </cell>
          <cell r="G3">
            <v>6.75</v>
          </cell>
          <cell r="H3">
            <v>3</v>
          </cell>
          <cell r="I3">
            <v>3.375</v>
          </cell>
          <cell r="J3" t="str">
            <v>G</v>
          </cell>
          <cell r="K3">
            <v>4</v>
          </cell>
          <cell r="L3">
            <v>4</v>
          </cell>
          <cell r="M3">
            <v>2</v>
          </cell>
          <cell r="N3">
            <v>2</v>
          </cell>
          <cell r="O3">
            <v>6.75</v>
          </cell>
          <cell r="P3">
            <v>6.75</v>
          </cell>
          <cell r="Q3">
            <v>4.5</v>
          </cell>
          <cell r="R3">
            <v>4.5</v>
          </cell>
          <cell r="S3" t="str">
            <v>G</v>
          </cell>
        </row>
      </sheetData>
      <sheetData sheetId="18">
        <row r="3">
          <cell r="B3">
            <v>4</v>
          </cell>
          <cell r="C3">
            <v>4</v>
          </cell>
          <cell r="D3">
            <v>4</v>
          </cell>
          <cell r="E3">
            <v>4</v>
          </cell>
          <cell r="F3">
            <v>6.75</v>
          </cell>
          <cell r="G3">
            <v>6.75</v>
          </cell>
          <cell r="H3">
            <v>3.375</v>
          </cell>
          <cell r="I3">
            <v>3.375</v>
          </cell>
          <cell r="J3" t="str">
            <v>G</v>
          </cell>
          <cell r="K3">
            <v>4</v>
          </cell>
          <cell r="L3">
            <v>4</v>
          </cell>
          <cell r="M3">
            <v>2</v>
          </cell>
          <cell r="N3">
            <v>2</v>
          </cell>
          <cell r="O3">
            <v>6.75</v>
          </cell>
          <cell r="P3">
            <v>6.75</v>
          </cell>
          <cell r="Q3">
            <v>4.5</v>
          </cell>
          <cell r="R3">
            <v>4.5</v>
          </cell>
          <cell r="S3" t="str">
            <v>G</v>
          </cell>
        </row>
      </sheetData>
      <sheetData sheetId="19">
        <row r="3">
          <cell r="B3">
            <v>4</v>
          </cell>
          <cell r="C3">
            <v>4</v>
          </cell>
          <cell r="D3">
            <v>4</v>
          </cell>
          <cell r="E3">
            <v>4</v>
          </cell>
          <cell r="F3">
            <v>6.75</v>
          </cell>
          <cell r="G3">
            <v>6.75</v>
          </cell>
          <cell r="H3">
            <v>3.375</v>
          </cell>
          <cell r="I3">
            <v>3.375</v>
          </cell>
          <cell r="J3" t="str">
            <v>G</v>
          </cell>
          <cell r="K3">
            <v>4</v>
          </cell>
          <cell r="L3">
            <v>4</v>
          </cell>
          <cell r="M3">
            <v>2</v>
          </cell>
          <cell r="N3">
            <v>3</v>
          </cell>
          <cell r="O3">
            <v>6.75</v>
          </cell>
          <cell r="P3">
            <v>6.75</v>
          </cell>
          <cell r="Q3">
            <v>4.5</v>
          </cell>
          <cell r="R3">
            <v>3.8571428571428572</v>
          </cell>
          <cell r="S3" t="str">
            <v>G</v>
          </cell>
        </row>
      </sheetData>
      <sheetData sheetId="20">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21">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22">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23">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24">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25">
        <row r="3">
          <cell r="B3">
            <v>4</v>
          </cell>
          <cell r="C3">
            <v>4</v>
          </cell>
          <cell r="D3">
            <v>4</v>
          </cell>
          <cell r="E3">
            <v>3</v>
          </cell>
          <cell r="F3">
            <v>6.75</v>
          </cell>
          <cell r="G3">
            <v>6.75</v>
          </cell>
          <cell r="H3">
            <v>3.375</v>
          </cell>
          <cell r="I3">
            <v>3.8571428571428572</v>
          </cell>
          <cell r="J3" t="str">
            <v>G</v>
          </cell>
          <cell r="K3">
            <v>4</v>
          </cell>
          <cell r="L3">
            <v>4</v>
          </cell>
          <cell r="M3">
            <v>2</v>
          </cell>
          <cell r="N3">
            <v>2</v>
          </cell>
          <cell r="O3">
            <v>6.75</v>
          </cell>
          <cell r="P3">
            <v>6.75</v>
          </cell>
          <cell r="Q3">
            <v>4.5</v>
          </cell>
          <cell r="R3">
            <v>4.5</v>
          </cell>
          <cell r="S3" t="str">
            <v>G</v>
          </cell>
        </row>
      </sheetData>
      <sheetData sheetId="26">
        <row r="3">
          <cell r="B3">
            <v>4</v>
          </cell>
          <cell r="C3">
            <v>4</v>
          </cell>
          <cell r="D3">
            <v>4</v>
          </cell>
          <cell r="E3">
            <v>4</v>
          </cell>
          <cell r="F3">
            <v>6.75</v>
          </cell>
          <cell r="G3">
            <v>6.75</v>
          </cell>
          <cell r="H3">
            <v>3.375</v>
          </cell>
          <cell r="I3">
            <v>3.375</v>
          </cell>
          <cell r="J3" t="str">
            <v>G</v>
          </cell>
          <cell r="K3">
            <v>4</v>
          </cell>
          <cell r="L3">
            <v>4</v>
          </cell>
          <cell r="M3">
            <v>2</v>
          </cell>
          <cell r="N3">
            <v>2</v>
          </cell>
          <cell r="O3">
            <v>6.75</v>
          </cell>
          <cell r="P3">
            <v>6.75</v>
          </cell>
          <cell r="Q3">
            <v>4.5</v>
          </cell>
          <cell r="R3">
            <v>4.5</v>
          </cell>
          <cell r="S3" t="str">
            <v>G</v>
          </cell>
        </row>
      </sheetData>
      <sheetData sheetId="27">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28">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29">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30">
        <row r="3">
          <cell r="B3">
            <v>5</v>
          </cell>
          <cell r="C3">
            <v>5</v>
          </cell>
          <cell r="D3">
            <v>4</v>
          </cell>
          <cell r="E3">
            <v>4</v>
          </cell>
          <cell r="F3">
            <v>5.4</v>
          </cell>
          <cell r="G3">
            <v>5.4</v>
          </cell>
          <cell r="H3">
            <v>3</v>
          </cell>
          <cell r="I3">
            <v>3</v>
          </cell>
          <cell r="J3" t="str">
            <v>G</v>
          </cell>
          <cell r="K3">
            <v>4</v>
          </cell>
          <cell r="L3">
            <v>4</v>
          </cell>
          <cell r="M3">
            <v>2</v>
          </cell>
          <cell r="N3">
            <v>2</v>
          </cell>
          <cell r="O3">
            <v>6.75</v>
          </cell>
          <cell r="P3">
            <v>6.75</v>
          </cell>
          <cell r="Q3">
            <v>4.5</v>
          </cell>
          <cell r="R3">
            <v>4.5</v>
          </cell>
          <cell r="S3" t="str">
            <v>G</v>
          </cell>
        </row>
      </sheetData>
      <sheetData sheetId="31" refreshError="1"/>
      <sheetData sheetId="3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4</v>
          </cell>
          <cell r="C3">
            <v>4</v>
          </cell>
          <cell r="D3">
            <v>4</v>
          </cell>
          <cell r="E3">
            <v>3</v>
          </cell>
          <cell r="F3">
            <v>4</v>
          </cell>
          <cell r="G3">
            <v>4</v>
          </cell>
          <cell r="H3">
            <v>2</v>
          </cell>
          <cell r="I3">
            <v>2.2857142857142856</v>
          </cell>
          <cell r="J3" t="str">
            <v>G</v>
          </cell>
          <cell r="K3">
            <v>4</v>
          </cell>
          <cell r="L3">
            <v>4</v>
          </cell>
          <cell r="M3">
            <v>4</v>
          </cell>
          <cell r="N3">
            <v>4</v>
          </cell>
          <cell r="O3">
            <v>4</v>
          </cell>
          <cell r="P3">
            <v>4</v>
          </cell>
          <cell r="Q3">
            <v>2</v>
          </cell>
          <cell r="R3">
            <v>2</v>
          </cell>
          <cell r="S3" t="str">
            <v>G</v>
          </cell>
        </row>
      </sheetData>
      <sheetData sheetId="1">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2">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3">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4">
        <row r="3">
          <cell r="B3">
            <v>4</v>
          </cell>
          <cell r="C3">
            <v>4</v>
          </cell>
          <cell r="D3">
            <v>4</v>
          </cell>
          <cell r="E3">
            <v>6</v>
          </cell>
          <cell r="F3">
            <v>4</v>
          </cell>
          <cell r="G3">
            <v>4</v>
          </cell>
          <cell r="H3">
            <v>2</v>
          </cell>
          <cell r="I3">
            <v>1.6</v>
          </cell>
          <cell r="J3" t="str">
            <v>G</v>
          </cell>
          <cell r="K3">
            <v>4</v>
          </cell>
          <cell r="L3">
            <v>4</v>
          </cell>
          <cell r="M3">
            <v>4</v>
          </cell>
          <cell r="N3">
            <v>5</v>
          </cell>
          <cell r="O3">
            <v>4</v>
          </cell>
          <cell r="P3">
            <v>4</v>
          </cell>
          <cell r="Q3">
            <v>2</v>
          </cell>
          <cell r="R3">
            <v>1.7777777777777777</v>
          </cell>
          <cell r="S3" t="str">
            <v>G</v>
          </cell>
        </row>
      </sheetData>
      <sheetData sheetId="5">
        <row r="3">
          <cell r="B3">
            <v>4</v>
          </cell>
          <cell r="C3">
            <v>4</v>
          </cell>
          <cell r="D3">
            <v>4</v>
          </cell>
          <cell r="E3">
            <v>5</v>
          </cell>
          <cell r="F3">
            <v>4</v>
          </cell>
          <cell r="G3">
            <v>4</v>
          </cell>
          <cell r="H3">
            <v>2</v>
          </cell>
          <cell r="I3">
            <v>1.7777777777777777</v>
          </cell>
          <cell r="J3" t="str">
            <v>G</v>
          </cell>
          <cell r="K3">
            <v>4</v>
          </cell>
          <cell r="L3">
            <v>4</v>
          </cell>
          <cell r="M3">
            <v>4</v>
          </cell>
          <cell r="N3">
            <v>5</v>
          </cell>
          <cell r="O3">
            <v>4</v>
          </cell>
          <cell r="P3">
            <v>4</v>
          </cell>
          <cell r="Q3">
            <v>2</v>
          </cell>
          <cell r="R3">
            <v>1.7777777777777777</v>
          </cell>
          <cell r="S3" t="str">
            <v>G</v>
          </cell>
        </row>
      </sheetData>
      <sheetData sheetId="6">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7">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8">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9">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10">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11">
        <row r="3">
          <cell r="B3">
            <v>4</v>
          </cell>
          <cell r="C3">
            <v>4</v>
          </cell>
          <cell r="D3">
            <v>4</v>
          </cell>
          <cell r="E3">
            <v>5</v>
          </cell>
          <cell r="F3">
            <v>4</v>
          </cell>
          <cell r="G3">
            <v>4</v>
          </cell>
          <cell r="H3">
            <v>2</v>
          </cell>
          <cell r="I3">
            <v>1.7777777777777777</v>
          </cell>
          <cell r="J3" t="str">
            <v>G</v>
          </cell>
          <cell r="K3">
            <v>4</v>
          </cell>
          <cell r="L3">
            <v>4</v>
          </cell>
          <cell r="M3">
            <v>4</v>
          </cell>
          <cell r="N3">
            <v>5</v>
          </cell>
          <cell r="O3">
            <v>4</v>
          </cell>
          <cell r="P3">
            <v>4</v>
          </cell>
          <cell r="Q3">
            <v>2</v>
          </cell>
          <cell r="R3">
            <v>1.7777777777777777</v>
          </cell>
          <cell r="S3" t="str">
            <v>G</v>
          </cell>
        </row>
      </sheetData>
      <sheetData sheetId="12">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13">
        <row r="3">
          <cell r="B3">
            <v>4</v>
          </cell>
          <cell r="C3">
            <v>4</v>
          </cell>
          <cell r="D3">
            <v>4</v>
          </cell>
          <cell r="E3">
            <v>2</v>
          </cell>
          <cell r="F3">
            <v>4</v>
          </cell>
          <cell r="G3">
            <v>4</v>
          </cell>
          <cell r="H3">
            <v>2</v>
          </cell>
          <cell r="I3">
            <v>2.6666666666666665</v>
          </cell>
          <cell r="J3" t="str">
            <v>A</v>
          </cell>
          <cell r="K3">
            <v>4</v>
          </cell>
          <cell r="L3">
            <v>4</v>
          </cell>
          <cell r="M3">
            <v>4</v>
          </cell>
          <cell r="N3">
            <v>4</v>
          </cell>
          <cell r="O3">
            <v>4</v>
          </cell>
          <cell r="P3">
            <v>4</v>
          </cell>
          <cell r="Q3">
            <v>2</v>
          </cell>
          <cell r="R3">
            <v>2</v>
          </cell>
          <cell r="S3" t="str">
            <v>G</v>
          </cell>
        </row>
      </sheetData>
      <sheetData sheetId="14">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15">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16">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17">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18">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19">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20">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21">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22">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23">
        <row r="3">
          <cell r="B3">
            <v>4</v>
          </cell>
          <cell r="C3">
            <v>4</v>
          </cell>
          <cell r="D3">
            <v>4</v>
          </cell>
          <cell r="E3">
            <v>3</v>
          </cell>
          <cell r="F3">
            <v>4</v>
          </cell>
          <cell r="G3">
            <v>4</v>
          </cell>
          <cell r="H3">
            <v>2</v>
          </cell>
          <cell r="I3">
            <v>2.2857142857142856</v>
          </cell>
          <cell r="J3" t="str">
            <v>G</v>
          </cell>
          <cell r="K3">
            <v>4</v>
          </cell>
          <cell r="L3">
            <v>5</v>
          </cell>
          <cell r="M3">
            <v>4</v>
          </cell>
          <cell r="N3">
            <v>4</v>
          </cell>
          <cell r="O3">
            <v>4</v>
          </cell>
          <cell r="P3">
            <v>3.2</v>
          </cell>
          <cell r="Q3">
            <v>2</v>
          </cell>
          <cell r="R3">
            <v>1.7777777777777777</v>
          </cell>
          <cell r="S3" t="str">
            <v>G</v>
          </cell>
        </row>
      </sheetData>
      <sheetData sheetId="24">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25">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26">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27">
        <row r="3">
          <cell r="B3">
            <v>4</v>
          </cell>
          <cell r="C3">
            <v>3.65</v>
          </cell>
          <cell r="D3">
            <v>4</v>
          </cell>
          <cell r="E3">
            <v>4</v>
          </cell>
          <cell r="F3">
            <v>4</v>
          </cell>
          <cell r="G3">
            <v>4.3835616438356162</v>
          </cell>
          <cell r="H3">
            <v>2</v>
          </cell>
          <cell r="I3">
            <v>2.0915032679738563</v>
          </cell>
          <cell r="J3" t="str">
            <v>G</v>
          </cell>
          <cell r="K3">
            <v>4</v>
          </cell>
          <cell r="L3">
            <v>4</v>
          </cell>
          <cell r="M3">
            <v>4</v>
          </cell>
          <cell r="N3">
            <v>4</v>
          </cell>
          <cell r="O3">
            <v>4</v>
          </cell>
          <cell r="P3">
            <v>4</v>
          </cell>
          <cell r="Q3">
            <v>2</v>
          </cell>
          <cell r="R3">
            <v>2</v>
          </cell>
          <cell r="S3" t="str">
            <v>G</v>
          </cell>
        </row>
      </sheetData>
      <sheetData sheetId="28">
        <row r="3">
          <cell r="B3">
            <v>4</v>
          </cell>
          <cell r="C3">
            <v>5</v>
          </cell>
          <cell r="D3">
            <v>4</v>
          </cell>
          <cell r="E3">
            <v>5</v>
          </cell>
          <cell r="F3">
            <v>4</v>
          </cell>
          <cell r="G3">
            <v>3.2</v>
          </cell>
          <cell r="H3">
            <v>2</v>
          </cell>
          <cell r="I3">
            <v>1.6</v>
          </cell>
          <cell r="J3" t="str">
            <v>G</v>
          </cell>
          <cell r="K3">
            <v>4</v>
          </cell>
          <cell r="L3">
            <v>4</v>
          </cell>
          <cell r="M3">
            <v>4</v>
          </cell>
          <cell r="N3">
            <v>4</v>
          </cell>
          <cell r="O3">
            <v>4</v>
          </cell>
          <cell r="P3">
            <v>4</v>
          </cell>
          <cell r="Q3">
            <v>2</v>
          </cell>
          <cell r="R3">
            <v>2</v>
          </cell>
          <cell r="S3" t="str">
            <v>G</v>
          </cell>
        </row>
      </sheetData>
      <sheetData sheetId="29">
        <row r="3">
          <cell r="B3">
            <v>4</v>
          </cell>
          <cell r="C3">
            <v>3.65</v>
          </cell>
          <cell r="D3">
            <v>4</v>
          </cell>
          <cell r="E3">
            <v>4</v>
          </cell>
          <cell r="F3">
            <v>4</v>
          </cell>
          <cell r="G3">
            <v>4.3835616438356162</v>
          </cell>
          <cell r="H3">
            <v>2</v>
          </cell>
          <cell r="I3">
            <v>2.0915032679738563</v>
          </cell>
          <cell r="J3" t="str">
            <v>G</v>
          </cell>
          <cell r="K3">
            <v>4</v>
          </cell>
          <cell r="L3">
            <v>4</v>
          </cell>
          <cell r="M3">
            <v>4</v>
          </cell>
          <cell r="N3">
            <v>4</v>
          </cell>
          <cell r="O3">
            <v>4</v>
          </cell>
          <cell r="P3">
            <v>4</v>
          </cell>
          <cell r="Q3">
            <v>2</v>
          </cell>
          <cell r="R3">
            <v>2</v>
          </cell>
          <cell r="S3" t="str">
            <v>G</v>
          </cell>
        </row>
      </sheetData>
      <sheetData sheetId="30">
        <row r="3">
          <cell r="B3">
            <v>4</v>
          </cell>
          <cell r="C3">
            <v>4</v>
          </cell>
          <cell r="D3">
            <v>4</v>
          </cell>
          <cell r="E3">
            <v>4</v>
          </cell>
          <cell r="F3">
            <v>4</v>
          </cell>
          <cell r="G3">
            <v>4</v>
          </cell>
          <cell r="H3">
            <v>2</v>
          </cell>
          <cell r="I3">
            <v>2</v>
          </cell>
          <cell r="J3" t="str">
            <v>G</v>
          </cell>
          <cell r="K3">
            <v>4</v>
          </cell>
          <cell r="L3">
            <v>4</v>
          </cell>
          <cell r="M3">
            <v>4</v>
          </cell>
          <cell r="N3">
            <v>4</v>
          </cell>
          <cell r="O3">
            <v>4</v>
          </cell>
          <cell r="P3">
            <v>4</v>
          </cell>
          <cell r="Q3">
            <v>2</v>
          </cell>
          <cell r="R3">
            <v>2</v>
          </cell>
          <cell r="S3" t="str">
            <v>G</v>
          </cell>
        </row>
      </sheetData>
      <sheetData sheetId="31" refreshError="1"/>
      <sheetData sheetId="3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1">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2">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3">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4">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5">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6">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7">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8">
        <row r="3">
          <cell r="B3">
            <v>3</v>
          </cell>
          <cell r="C3">
            <v>3</v>
          </cell>
          <cell r="D3">
            <v>2</v>
          </cell>
          <cell r="E3">
            <v>1</v>
          </cell>
          <cell r="F3">
            <v>6</v>
          </cell>
          <cell r="G3">
            <v>6</v>
          </cell>
          <cell r="H3">
            <v>3.6</v>
          </cell>
          <cell r="I3">
            <v>4.5</v>
          </cell>
          <cell r="J3" t="str">
            <v>G</v>
          </cell>
          <cell r="K3">
            <v>3</v>
          </cell>
          <cell r="L3">
            <v>3</v>
          </cell>
          <cell r="M3">
            <v>2</v>
          </cell>
          <cell r="N3">
            <v>2</v>
          </cell>
          <cell r="O3">
            <v>6</v>
          </cell>
          <cell r="P3">
            <v>6</v>
          </cell>
          <cell r="Q3">
            <v>3.6</v>
          </cell>
          <cell r="R3">
            <v>3.6</v>
          </cell>
          <cell r="S3" t="str">
            <v>G</v>
          </cell>
        </row>
      </sheetData>
      <sheetData sheetId="9">
        <row r="3">
          <cell r="B3">
            <v>3</v>
          </cell>
          <cell r="C3">
            <v>3</v>
          </cell>
          <cell r="D3">
            <v>2</v>
          </cell>
          <cell r="E3">
            <v>1</v>
          </cell>
          <cell r="F3">
            <v>6</v>
          </cell>
          <cell r="G3">
            <v>6</v>
          </cell>
          <cell r="H3">
            <v>3.6</v>
          </cell>
          <cell r="I3">
            <v>4.5</v>
          </cell>
          <cell r="J3" t="str">
            <v>G</v>
          </cell>
          <cell r="K3">
            <v>3</v>
          </cell>
          <cell r="L3">
            <v>3</v>
          </cell>
          <cell r="M3">
            <v>2</v>
          </cell>
          <cell r="N3">
            <v>2</v>
          </cell>
          <cell r="O3">
            <v>6</v>
          </cell>
          <cell r="P3">
            <v>6</v>
          </cell>
          <cell r="Q3">
            <v>3.6</v>
          </cell>
          <cell r="R3">
            <v>3.6</v>
          </cell>
          <cell r="S3" t="str">
            <v>G</v>
          </cell>
        </row>
      </sheetData>
      <sheetData sheetId="10">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11">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12">
        <row r="3">
          <cell r="B3">
            <v>3</v>
          </cell>
          <cell r="C3">
            <v>3</v>
          </cell>
          <cell r="D3">
            <v>2</v>
          </cell>
          <cell r="E3">
            <v>1</v>
          </cell>
          <cell r="F3">
            <v>6</v>
          </cell>
          <cell r="G3">
            <v>6</v>
          </cell>
          <cell r="H3">
            <v>3.6</v>
          </cell>
          <cell r="I3">
            <v>4.5</v>
          </cell>
          <cell r="J3" t="str">
            <v>G</v>
          </cell>
          <cell r="K3">
            <v>3</v>
          </cell>
          <cell r="L3">
            <v>3</v>
          </cell>
          <cell r="M3">
            <v>2</v>
          </cell>
          <cell r="N3">
            <v>2</v>
          </cell>
          <cell r="O3">
            <v>6</v>
          </cell>
          <cell r="P3">
            <v>6</v>
          </cell>
          <cell r="Q3">
            <v>3.6</v>
          </cell>
          <cell r="R3">
            <v>3.6</v>
          </cell>
          <cell r="S3" t="str">
            <v>G</v>
          </cell>
        </row>
      </sheetData>
      <sheetData sheetId="13">
        <row r="3">
          <cell r="B3">
            <v>3</v>
          </cell>
          <cell r="C3">
            <v>3</v>
          </cell>
          <cell r="D3">
            <v>2</v>
          </cell>
          <cell r="E3">
            <v>1</v>
          </cell>
          <cell r="F3">
            <v>6</v>
          </cell>
          <cell r="G3">
            <v>6</v>
          </cell>
          <cell r="H3">
            <v>3.6</v>
          </cell>
          <cell r="I3">
            <v>4.5</v>
          </cell>
          <cell r="J3" t="str">
            <v>G</v>
          </cell>
          <cell r="K3">
            <v>3</v>
          </cell>
          <cell r="L3">
            <v>3</v>
          </cell>
          <cell r="M3">
            <v>2</v>
          </cell>
          <cell r="N3">
            <v>2</v>
          </cell>
          <cell r="O3">
            <v>6</v>
          </cell>
          <cell r="P3">
            <v>6</v>
          </cell>
          <cell r="Q3">
            <v>3.6</v>
          </cell>
          <cell r="R3">
            <v>3.6</v>
          </cell>
          <cell r="S3" t="str">
            <v>G</v>
          </cell>
        </row>
      </sheetData>
      <sheetData sheetId="14">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15">
        <row r="3">
          <cell r="B3">
            <v>3</v>
          </cell>
          <cell r="C3">
            <v>4</v>
          </cell>
          <cell r="D3">
            <v>2</v>
          </cell>
          <cell r="E3">
            <v>1</v>
          </cell>
          <cell r="F3">
            <v>6</v>
          </cell>
          <cell r="G3">
            <v>4.5</v>
          </cell>
          <cell r="H3">
            <v>3.6</v>
          </cell>
          <cell r="I3">
            <v>3.6</v>
          </cell>
          <cell r="J3" t="str">
            <v>G</v>
          </cell>
          <cell r="K3">
            <v>3</v>
          </cell>
          <cell r="L3">
            <v>3</v>
          </cell>
          <cell r="M3">
            <v>2</v>
          </cell>
          <cell r="N3">
            <v>2</v>
          </cell>
          <cell r="O3">
            <v>6</v>
          </cell>
          <cell r="P3">
            <v>6</v>
          </cell>
          <cell r="Q3">
            <v>3.6</v>
          </cell>
          <cell r="R3">
            <v>3.6</v>
          </cell>
          <cell r="S3" t="str">
            <v>G</v>
          </cell>
        </row>
      </sheetData>
      <sheetData sheetId="16">
        <row r="3">
          <cell r="B3">
            <v>3</v>
          </cell>
          <cell r="C3">
            <v>3</v>
          </cell>
          <cell r="D3">
            <v>2</v>
          </cell>
          <cell r="E3">
            <v>2</v>
          </cell>
          <cell r="F3">
            <v>6</v>
          </cell>
          <cell r="G3">
            <v>6</v>
          </cell>
          <cell r="H3">
            <v>3.6</v>
          </cell>
          <cell r="I3">
            <v>3.6</v>
          </cell>
          <cell r="J3" t="str">
            <v>G</v>
          </cell>
          <cell r="K3">
            <v>3</v>
          </cell>
          <cell r="L3">
            <v>3</v>
          </cell>
          <cell r="M3">
            <v>2</v>
          </cell>
          <cell r="N3">
            <v>4</v>
          </cell>
          <cell r="O3">
            <v>6</v>
          </cell>
          <cell r="P3">
            <v>6</v>
          </cell>
          <cell r="Q3">
            <v>3.6</v>
          </cell>
          <cell r="R3">
            <v>2.5714285714285716</v>
          </cell>
          <cell r="S3" t="str">
            <v>G</v>
          </cell>
        </row>
      </sheetData>
      <sheetData sheetId="17">
        <row r="3">
          <cell r="B3">
            <v>3</v>
          </cell>
          <cell r="C3">
            <v>3</v>
          </cell>
          <cell r="D3">
            <v>2</v>
          </cell>
          <cell r="E3">
            <v>4</v>
          </cell>
          <cell r="F3">
            <v>6</v>
          </cell>
          <cell r="G3">
            <v>6</v>
          </cell>
          <cell r="H3">
            <v>3.6</v>
          </cell>
          <cell r="I3">
            <v>2.5714285714285716</v>
          </cell>
          <cell r="J3" t="str">
            <v>G</v>
          </cell>
          <cell r="K3">
            <v>3</v>
          </cell>
          <cell r="L3">
            <v>3</v>
          </cell>
          <cell r="M3">
            <v>2</v>
          </cell>
          <cell r="N3">
            <v>3</v>
          </cell>
          <cell r="O3">
            <v>6</v>
          </cell>
          <cell r="P3">
            <v>6</v>
          </cell>
          <cell r="Q3">
            <v>3.6</v>
          </cell>
          <cell r="R3">
            <v>3</v>
          </cell>
          <cell r="S3" t="str">
            <v>G</v>
          </cell>
        </row>
      </sheetData>
      <sheetData sheetId="18">
        <row r="3">
          <cell r="B3">
            <v>3</v>
          </cell>
          <cell r="C3">
            <v>3</v>
          </cell>
          <cell r="D3">
            <v>2</v>
          </cell>
          <cell r="E3">
            <v>1</v>
          </cell>
          <cell r="F3">
            <v>6</v>
          </cell>
          <cell r="G3">
            <v>6</v>
          </cell>
          <cell r="H3">
            <v>3.6</v>
          </cell>
          <cell r="I3">
            <v>4.5</v>
          </cell>
          <cell r="J3" t="str">
            <v>G</v>
          </cell>
          <cell r="K3">
            <v>3</v>
          </cell>
          <cell r="L3">
            <v>3</v>
          </cell>
          <cell r="M3">
            <v>2</v>
          </cell>
          <cell r="N3">
            <v>3</v>
          </cell>
          <cell r="O3">
            <v>6</v>
          </cell>
          <cell r="P3">
            <v>6</v>
          </cell>
          <cell r="Q3">
            <v>3.6</v>
          </cell>
          <cell r="R3">
            <v>3</v>
          </cell>
          <cell r="S3" t="str">
            <v>G</v>
          </cell>
        </row>
      </sheetData>
      <sheetData sheetId="19">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20">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21">
        <row r="3">
          <cell r="B3">
            <v>3</v>
          </cell>
          <cell r="C3">
            <v>2.65</v>
          </cell>
          <cell r="D3">
            <v>2</v>
          </cell>
          <cell r="E3">
            <v>2</v>
          </cell>
          <cell r="F3">
            <v>6</v>
          </cell>
          <cell r="G3">
            <v>6.7924528301886795</v>
          </cell>
          <cell r="H3">
            <v>3.6</v>
          </cell>
          <cell r="I3">
            <v>3.8709677419354835</v>
          </cell>
          <cell r="J3" t="str">
            <v>A</v>
          </cell>
          <cell r="K3">
            <v>3</v>
          </cell>
          <cell r="L3">
            <v>3</v>
          </cell>
          <cell r="M3">
            <v>2</v>
          </cell>
          <cell r="N3">
            <v>2</v>
          </cell>
          <cell r="O3">
            <v>6</v>
          </cell>
          <cell r="P3">
            <v>6</v>
          </cell>
          <cell r="Q3">
            <v>3.6</v>
          </cell>
          <cell r="R3">
            <v>3.6</v>
          </cell>
          <cell r="S3" t="str">
            <v>G</v>
          </cell>
        </row>
      </sheetData>
      <sheetData sheetId="22">
        <row r="3">
          <cell r="B3">
            <v>3</v>
          </cell>
          <cell r="C3">
            <v>3</v>
          </cell>
          <cell r="D3">
            <v>2</v>
          </cell>
          <cell r="E3">
            <v>1.65</v>
          </cell>
          <cell r="F3">
            <v>6</v>
          </cell>
          <cell r="G3">
            <v>6</v>
          </cell>
          <cell r="H3">
            <v>3.6</v>
          </cell>
          <cell r="I3">
            <v>3.8709677419354835</v>
          </cell>
          <cell r="J3" t="str">
            <v>G</v>
          </cell>
          <cell r="K3">
            <v>3</v>
          </cell>
          <cell r="L3">
            <v>3</v>
          </cell>
          <cell r="M3">
            <v>2</v>
          </cell>
          <cell r="N3">
            <v>2</v>
          </cell>
          <cell r="O3">
            <v>6</v>
          </cell>
          <cell r="P3">
            <v>6</v>
          </cell>
          <cell r="Q3">
            <v>3.6</v>
          </cell>
          <cell r="R3">
            <v>3.6</v>
          </cell>
          <cell r="S3" t="str">
            <v>G</v>
          </cell>
        </row>
      </sheetData>
      <sheetData sheetId="23">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24">
        <row r="3">
          <cell r="B3">
            <v>3</v>
          </cell>
          <cell r="C3">
            <v>2</v>
          </cell>
          <cell r="D3">
            <v>2</v>
          </cell>
          <cell r="E3">
            <v>3</v>
          </cell>
          <cell r="F3">
            <v>6</v>
          </cell>
          <cell r="G3">
            <v>9</v>
          </cell>
          <cell r="H3">
            <v>3.6</v>
          </cell>
          <cell r="I3">
            <v>3.6</v>
          </cell>
          <cell r="J3" t="str">
            <v>G</v>
          </cell>
          <cell r="K3">
            <v>3</v>
          </cell>
          <cell r="L3">
            <v>3</v>
          </cell>
          <cell r="M3">
            <v>2</v>
          </cell>
          <cell r="N3">
            <v>2</v>
          </cell>
          <cell r="O3">
            <v>6</v>
          </cell>
          <cell r="P3">
            <v>6</v>
          </cell>
          <cell r="Q3">
            <v>3.6</v>
          </cell>
          <cell r="R3">
            <v>3.6</v>
          </cell>
          <cell r="S3" t="str">
            <v>G</v>
          </cell>
        </row>
      </sheetData>
      <sheetData sheetId="25">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26">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27">
        <row r="3">
          <cell r="B3">
            <v>3</v>
          </cell>
          <cell r="C3">
            <v>2</v>
          </cell>
          <cell r="D3">
            <v>2</v>
          </cell>
          <cell r="E3">
            <v>2</v>
          </cell>
          <cell r="F3">
            <v>6</v>
          </cell>
          <cell r="G3">
            <v>9</v>
          </cell>
          <cell r="H3">
            <v>3.6</v>
          </cell>
          <cell r="I3">
            <v>4.5</v>
          </cell>
          <cell r="J3" t="str">
            <v>G</v>
          </cell>
          <cell r="K3">
            <v>3</v>
          </cell>
          <cell r="L3">
            <v>1</v>
          </cell>
          <cell r="M3">
            <v>2</v>
          </cell>
          <cell r="N3">
            <v>2</v>
          </cell>
          <cell r="O3">
            <v>6</v>
          </cell>
          <cell r="P3">
            <v>18</v>
          </cell>
          <cell r="Q3">
            <v>3.6</v>
          </cell>
          <cell r="R3">
            <v>6</v>
          </cell>
          <cell r="S3" t="str">
            <v>G</v>
          </cell>
        </row>
      </sheetData>
      <sheetData sheetId="28">
        <row r="3">
          <cell r="B3">
            <v>3</v>
          </cell>
          <cell r="C3">
            <v>2.65</v>
          </cell>
          <cell r="D3">
            <v>2</v>
          </cell>
          <cell r="E3">
            <v>2</v>
          </cell>
          <cell r="F3">
            <v>6</v>
          </cell>
          <cell r="G3">
            <v>6.7924528301886795</v>
          </cell>
          <cell r="H3">
            <v>3.6</v>
          </cell>
          <cell r="I3">
            <v>3.8709677419354835</v>
          </cell>
          <cell r="J3" t="str">
            <v>G</v>
          </cell>
          <cell r="K3">
            <v>3</v>
          </cell>
          <cell r="L3">
            <v>2</v>
          </cell>
          <cell r="M3">
            <v>2</v>
          </cell>
          <cell r="N3">
            <v>2</v>
          </cell>
          <cell r="O3">
            <v>6</v>
          </cell>
          <cell r="P3">
            <v>9</v>
          </cell>
          <cell r="Q3">
            <v>3.6</v>
          </cell>
          <cell r="R3">
            <v>4.5</v>
          </cell>
          <cell r="S3" t="str">
            <v>G</v>
          </cell>
        </row>
      </sheetData>
      <sheetData sheetId="29">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30">
        <row r="3">
          <cell r="B3">
            <v>3</v>
          </cell>
          <cell r="C3">
            <v>3</v>
          </cell>
          <cell r="D3">
            <v>2</v>
          </cell>
          <cell r="E3">
            <v>2</v>
          </cell>
          <cell r="F3">
            <v>6</v>
          </cell>
          <cell r="G3">
            <v>6</v>
          </cell>
          <cell r="H3">
            <v>3.6</v>
          </cell>
          <cell r="I3">
            <v>3.6</v>
          </cell>
          <cell r="J3" t="str">
            <v>G</v>
          </cell>
          <cell r="K3">
            <v>3</v>
          </cell>
          <cell r="L3">
            <v>3</v>
          </cell>
          <cell r="M3">
            <v>2</v>
          </cell>
          <cell r="N3">
            <v>2</v>
          </cell>
          <cell r="O3">
            <v>6</v>
          </cell>
          <cell r="P3">
            <v>6</v>
          </cell>
          <cell r="Q3">
            <v>3.6</v>
          </cell>
          <cell r="R3">
            <v>3.6</v>
          </cell>
          <cell r="S3" t="str">
            <v>G</v>
          </cell>
        </row>
      </sheetData>
      <sheetData sheetId="31" refreshError="1"/>
      <sheetData sheetId="3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10</v>
          </cell>
          <cell r="C3">
            <v>9</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1">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3">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4">
        <row r="3">
          <cell r="B3">
            <v>10</v>
          </cell>
          <cell r="C3">
            <v>10</v>
          </cell>
          <cell r="D3">
            <v>4</v>
          </cell>
          <cell r="E3">
            <v>4</v>
          </cell>
          <cell r="F3" t="str">
            <v>N/A</v>
          </cell>
          <cell r="G3" t="str">
            <v>N/A</v>
          </cell>
          <cell r="H3" t="str">
            <v>N/A</v>
          </cell>
          <cell r="I3" t="str">
            <v>N/A</v>
          </cell>
          <cell r="J3" t="str">
            <v>G</v>
          </cell>
          <cell r="K3">
            <v>10</v>
          </cell>
          <cell r="L3">
            <v>11</v>
          </cell>
          <cell r="M3">
            <v>2</v>
          </cell>
          <cell r="N3">
            <v>2</v>
          </cell>
          <cell r="O3" t="str">
            <v>N/A</v>
          </cell>
          <cell r="P3" t="str">
            <v>N/A</v>
          </cell>
          <cell r="Q3" t="str">
            <v>N/A</v>
          </cell>
          <cell r="R3" t="str">
            <v>N/A</v>
          </cell>
          <cell r="S3" t="str">
            <v>G</v>
          </cell>
        </row>
      </sheetData>
      <sheetData sheetId="5">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6">
        <row r="3">
          <cell r="B3">
            <v>10</v>
          </cell>
          <cell r="C3">
            <v>9</v>
          </cell>
          <cell r="D3">
            <v>4</v>
          </cell>
          <cell r="E3">
            <v>3</v>
          </cell>
          <cell r="F3" t="str">
            <v>N/A</v>
          </cell>
          <cell r="G3" t="str">
            <v>N/A</v>
          </cell>
          <cell r="H3" t="str">
            <v>N/A</v>
          </cell>
          <cell r="I3" t="str">
            <v>N/A</v>
          </cell>
          <cell r="J3" t="str">
            <v>G</v>
          </cell>
          <cell r="K3">
            <v>10</v>
          </cell>
          <cell r="L3">
            <v>11</v>
          </cell>
          <cell r="M3">
            <v>2</v>
          </cell>
          <cell r="N3">
            <v>2</v>
          </cell>
          <cell r="O3" t="str">
            <v>N/A</v>
          </cell>
          <cell r="P3" t="str">
            <v>N/A</v>
          </cell>
          <cell r="Q3" t="str">
            <v>N/A</v>
          </cell>
          <cell r="R3" t="str">
            <v>N/A</v>
          </cell>
          <cell r="S3" t="str">
            <v>G</v>
          </cell>
        </row>
      </sheetData>
      <sheetData sheetId="7">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8">
        <row r="3">
          <cell r="B3">
            <v>10</v>
          </cell>
          <cell r="C3">
            <v>10</v>
          </cell>
          <cell r="D3">
            <v>4</v>
          </cell>
          <cell r="E3">
            <v>3</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9">
        <row r="3">
          <cell r="B3">
            <v>10</v>
          </cell>
          <cell r="C3">
            <v>11</v>
          </cell>
          <cell r="D3">
            <v>4</v>
          </cell>
          <cell r="E3">
            <v>2</v>
          </cell>
          <cell r="F3" t="str">
            <v>N/A</v>
          </cell>
          <cell r="G3" t="str">
            <v>N/A</v>
          </cell>
          <cell r="H3" t="str">
            <v>N/A</v>
          </cell>
          <cell r="I3" t="str">
            <v>N/A</v>
          </cell>
          <cell r="J3" t="str">
            <v>G</v>
          </cell>
          <cell r="K3">
            <v>10</v>
          </cell>
          <cell r="L3">
            <v>11</v>
          </cell>
          <cell r="M3">
            <v>2</v>
          </cell>
          <cell r="N3">
            <v>2</v>
          </cell>
          <cell r="O3" t="str">
            <v>N/A</v>
          </cell>
          <cell r="P3" t="str">
            <v>N/A</v>
          </cell>
          <cell r="Q3" t="str">
            <v>N/A</v>
          </cell>
          <cell r="R3" t="str">
            <v>N/A</v>
          </cell>
          <cell r="S3" t="str">
            <v>G</v>
          </cell>
        </row>
      </sheetData>
      <sheetData sheetId="10">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11">
        <row r="3">
          <cell r="B3">
            <v>10</v>
          </cell>
          <cell r="C3">
            <v>10</v>
          </cell>
          <cell r="D3">
            <v>4</v>
          </cell>
          <cell r="E3">
            <v>4</v>
          </cell>
          <cell r="F3" t="str">
            <v>N/A</v>
          </cell>
          <cell r="G3" t="str">
            <v>N/A</v>
          </cell>
          <cell r="H3" t="str">
            <v>N/A</v>
          </cell>
          <cell r="I3" t="str">
            <v>N/A</v>
          </cell>
          <cell r="J3" t="str">
            <v>G</v>
          </cell>
          <cell r="K3">
            <v>10</v>
          </cell>
          <cell r="L3">
            <v>11</v>
          </cell>
          <cell r="M3">
            <v>2</v>
          </cell>
          <cell r="N3">
            <v>2</v>
          </cell>
          <cell r="O3" t="str">
            <v>N/A</v>
          </cell>
          <cell r="P3" t="str">
            <v>N/A</v>
          </cell>
          <cell r="Q3" t="str">
            <v>N/A</v>
          </cell>
          <cell r="R3" t="str">
            <v>N/A</v>
          </cell>
          <cell r="S3" t="str">
            <v>G</v>
          </cell>
        </row>
      </sheetData>
      <sheetData sheetId="12">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13">
        <row r="3">
          <cell r="B3">
            <v>10</v>
          </cell>
          <cell r="C3">
            <v>10</v>
          </cell>
          <cell r="D3">
            <v>4</v>
          </cell>
          <cell r="E3">
            <v>3</v>
          </cell>
          <cell r="F3" t="str">
            <v>N/A</v>
          </cell>
          <cell r="G3" t="str">
            <v>N/A</v>
          </cell>
          <cell r="H3" t="str">
            <v>N/A</v>
          </cell>
          <cell r="I3" t="str">
            <v>N/A</v>
          </cell>
          <cell r="J3" t="str">
            <v>G</v>
          </cell>
          <cell r="K3">
            <v>10</v>
          </cell>
          <cell r="L3">
            <v>11</v>
          </cell>
          <cell r="M3">
            <v>2</v>
          </cell>
          <cell r="N3">
            <v>2</v>
          </cell>
          <cell r="O3" t="str">
            <v>N/A</v>
          </cell>
          <cell r="P3" t="str">
            <v>N/A</v>
          </cell>
          <cell r="Q3" t="str">
            <v>N/A</v>
          </cell>
          <cell r="R3" t="str">
            <v>N/A</v>
          </cell>
          <cell r="S3" t="str">
            <v>G</v>
          </cell>
        </row>
      </sheetData>
      <sheetData sheetId="14">
        <row r="3">
          <cell r="B3">
            <v>10</v>
          </cell>
          <cell r="C3">
            <v>10</v>
          </cell>
          <cell r="D3">
            <v>4</v>
          </cell>
          <cell r="E3">
            <v>4</v>
          </cell>
          <cell r="F3" t="str">
            <v>N/A</v>
          </cell>
          <cell r="G3" t="str">
            <v>N/A</v>
          </cell>
          <cell r="H3" t="str">
            <v>N/A</v>
          </cell>
          <cell r="I3" t="str">
            <v>N/A</v>
          </cell>
          <cell r="J3" t="str">
            <v>G</v>
          </cell>
          <cell r="K3">
            <v>10</v>
          </cell>
          <cell r="L3">
            <v>11</v>
          </cell>
          <cell r="M3">
            <v>2</v>
          </cell>
          <cell r="N3">
            <v>2</v>
          </cell>
          <cell r="O3" t="str">
            <v>N/A</v>
          </cell>
          <cell r="P3" t="str">
            <v>N/A</v>
          </cell>
          <cell r="Q3" t="str">
            <v>N/A</v>
          </cell>
          <cell r="R3" t="str">
            <v>N/A</v>
          </cell>
          <cell r="S3" t="str">
            <v>G</v>
          </cell>
        </row>
      </sheetData>
      <sheetData sheetId="15">
        <row r="3">
          <cell r="B3">
            <v>10</v>
          </cell>
          <cell r="C3">
            <v>10</v>
          </cell>
          <cell r="D3">
            <v>4</v>
          </cell>
          <cell r="E3">
            <v>4</v>
          </cell>
          <cell r="F3" t="str">
            <v>N/A</v>
          </cell>
          <cell r="G3" t="str">
            <v>N/A</v>
          </cell>
          <cell r="H3" t="str">
            <v>N/A</v>
          </cell>
          <cell r="I3" t="str">
            <v>N/A</v>
          </cell>
          <cell r="J3" t="str">
            <v>G</v>
          </cell>
          <cell r="K3">
            <v>10</v>
          </cell>
          <cell r="L3">
            <v>11</v>
          </cell>
          <cell r="M3">
            <v>2</v>
          </cell>
          <cell r="N3">
            <v>2</v>
          </cell>
          <cell r="O3" t="str">
            <v>N/A</v>
          </cell>
          <cell r="P3" t="str">
            <v>N/A</v>
          </cell>
          <cell r="Q3" t="str">
            <v>N/A</v>
          </cell>
          <cell r="R3" t="str">
            <v>N/A</v>
          </cell>
          <cell r="S3" t="str">
            <v>G</v>
          </cell>
        </row>
      </sheetData>
      <sheetData sheetId="16">
        <row r="3">
          <cell r="B3">
            <v>10</v>
          </cell>
          <cell r="C3">
            <v>10</v>
          </cell>
          <cell r="D3">
            <v>4</v>
          </cell>
          <cell r="E3">
            <v>4</v>
          </cell>
          <cell r="F3" t="str">
            <v>N/A</v>
          </cell>
          <cell r="G3" t="str">
            <v>N/A</v>
          </cell>
          <cell r="H3" t="str">
            <v>N/A</v>
          </cell>
          <cell r="I3" t="str">
            <v>N/A</v>
          </cell>
          <cell r="J3" t="str">
            <v>G</v>
          </cell>
          <cell r="K3">
            <v>10</v>
          </cell>
          <cell r="L3">
            <v>11</v>
          </cell>
          <cell r="M3">
            <v>2</v>
          </cell>
          <cell r="N3">
            <v>2</v>
          </cell>
          <cell r="O3" t="str">
            <v>N/A</v>
          </cell>
          <cell r="P3" t="str">
            <v>N/A</v>
          </cell>
          <cell r="Q3" t="str">
            <v>N/A</v>
          </cell>
          <cell r="R3" t="str">
            <v>N/A</v>
          </cell>
          <cell r="S3" t="str">
            <v>G</v>
          </cell>
        </row>
      </sheetData>
      <sheetData sheetId="17">
        <row r="3">
          <cell r="B3">
            <v>10</v>
          </cell>
          <cell r="C3">
            <v>9</v>
          </cell>
          <cell r="D3">
            <v>4</v>
          </cell>
          <cell r="E3">
            <v>4</v>
          </cell>
          <cell r="F3" t="str">
            <v>N/A</v>
          </cell>
          <cell r="G3" t="str">
            <v>N/A</v>
          </cell>
          <cell r="H3" t="str">
            <v>N/A</v>
          </cell>
          <cell r="I3" t="str">
            <v>N/A</v>
          </cell>
          <cell r="J3" t="str">
            <v>A</v>
          </cell>
          <cell r="K3">
            <v>10</v>
          </cell>
          <cell r="L3">
            <v>11</v>
          </cell>
          <cell r="M3">
            <v>2</v>
          </cell>
          <cell r="N3">
            <v>2</v>
          </cell>
          <cell r="O3" t="str">
            <v>N/A</v>
          </cell>
          <cell r="P3" t="str">
            <v>N/A</v>
          </cell>
          <cell r="Q3" t="str">
            <v>N/A</v>
          </cell>
          <cell r="R3" t="str">
            <v>N/A</v>
          </cell>
          <cell r="S3" t="str">
            <v>G</v>
          </cell>
        </row>
      </sheetData>
      <sheetData sheetId="18">
        <row r="3">
          <cell r="B3">
            <v>10</v>
          </cell>
          <cell r="C3">
            <v>10</v>
          </cell>
          <cell r="D3">
            <v>4</v>
          </cell>
          <cell r="E3">
            <v>4</v>
          </cell>
          <cell r="F3" t="str">
            <v>N/A</v>
          </cell>
          <cell r="G3" t="str">
            <v>N/A</v>
          </cell>
          <cell r="H3" t="str">
            <v>N/A</v>
          </cell>
          <cell r="I3" t="str">
            <v>N/A</v>
          </cell>
          <cell r="J3" t="str">
            <v>G</v>
          </cell>
          <cell r="K3">
            <v>10</v>
          </cell>
          <cell r="L3">
            <v>9</v>
          </cell>
          <cell r="M3">
            <v>2</v>
          </cell>
          <cell r="N3">
            <v>1</v>
          </cell>
          <cell r="O3" t="str">
            <v>N/A</v>
          </cell>
          <cell r="P3" t="str">
            <v>N/A</v>
          </cell>
          <cell r="Q3" t="str">
            <v>N/A</v>
          </cell>
          <cell r="R3" t="str">
            <v>N/A</v>
          </cell>
          <cell r="S3" t="str">
            <v>G</v>
          </cell>
        </row>
      </sheetData>
      <sheetData sheetId="19">
        <row r="3">
          <cell r="B3">
            <v>10</v>
          </cell>
          <cell r="C3">
            <v>10</v>
          </cell>
          <cell r="D3">
            <v>4</v>
          </cell>
          <cell r="E3">
            <v>4</v>
          </cell>
          <cell r="F3" t="str">
            <v>N/A</v>
          </cell>
          <cell r="G3" t="str">
            <v>N/A</v>
          </cell>
          <cell r="H3" t="str">
            <v>N/A</v>
          </cell>
          <cell r="I3" t="str">
            <v>N/A</v>
          </cell>
          <cell r="J3" t="str">
            <v>G</v>
          </cell>
          <cell r="K3">
            <v>10</v>
          </cell>
          <cell r="L3">
            <v>10</v>
          </cell>
          <cell r="M3">
            <v>2</v>
          </cell>
          <cell r="N3">
            <v>1</v>
          </cell>
          <cell r="O3" t="str">
            <v>N/A</v>
          </cell>
          <cell r="P3" t="str">
            <v>N/A</v>
          </cell>
          <cell r="Q3" t="str">
            <v>N/A</v>
          </cell>
          <cell r="R3" t="str">
            <v>N/A</v>
          </cell>
          <cell r="S3" t="str">
            <v>G</v>
          </cell>
        </row>
      </sheetData>
      <sheetData sheetId="20">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1">
        <row r="3">
          <cell r="B3">
            <v>10</v>
          </cell>
          <cell r="C3">
            <v>10</v>
          </cell>
          <cell r="D3">
            <v>4</v>
          </cell>
          <cell r="E3">
            <v>4</v>
          </cell>
          <cell r="F3" t="str">
            <v>N/A</v>
          </cell>
          <cell r="G3" t="str">
            <v>N/A</v>
          </cell>
          <cell r="H3" t="str">
            <v>N/A</v>
          </cell>
          <cell r="I3" t="str">
            <v>N/A</v>
          </cell>
          <cell r="J3" t="str">
            <v>A</v>
          </cell>
          <cell r="K3">
            <v>10</v>
          </cell>
          <cell r="L3">
            <v>10</v>
          </cell>
          <cell r="M3">
            <v>2</v>
          </cell>
          <cell r="N3">
            <v>2</v>
          </cell>
          <cell r="O3" t="str">
            <v>N/A</v>
          </cell>
          <cell r="P3" t="str">
            <v>N/A</v>
          </cell>
          <cell r="Q3" t="str">
            <v>N/A</v>
          </cell>
          <cell r="R3" t="str">
            <v>N/A</v>
          </cell>
          <cell r="S3" t="str">
            <v>G</v>
          </cell>
        </row>
      </sheetData>
      <sheetData sheetId="22">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3">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4">
        <row r="3">
          <cell r="B3">
            <v>10</v>
          </cell>
          <cell r="C3">
            <v>9</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5">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6">
        <row r="3">
          <cell r="B3">
            <v>10</v>
          </cell>
          <cell r="C3">
            <v>10</v>
          </cell>
          <cell r="D3">
            <v>4</v>
          </cell>
          <cell r="E3">
            <v>3</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7">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8">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29">
        <row r="3">
          <cell r="B3">
            <v>10</v>
          </cell>
          <cell r="C3">
            <v>10</v>
          </cell>
          <cell r="D3">
            <v>4</v>
          </cell>
          <cell r="E3">
            <v>4</v>
          </cell>
          <cell r="F3" t="str">
            <v>N/A</v>
          </cell>
          <cell r="G3" t="str">
            <v>N/A</v>
          </cell>
          <cell r="H3" t="str">
            <v>N/A</v>
          </cell>
          <cell r="I3" t="str">
            <v>N/A</v>
          </cell>
          <cell r="J3" t="str">
            <v>G</v>
          </cell>
          <cell r="K3">
            <v>10</v>
          </cell>
          <cell r="L3">
            <v>10</v>
          </cell>
          <cell r="M3">
            <v>2</v>
          </cell>
          <cell r="N3">
            <v>2</v>
          </cell>
          <cell r="O3" t="str">
            <v>N/A</v>
          </cell>
          <cell r="P3" t="str">
            <v>N/A</v>
          </cell>
          <cell r="Q3" t="str">
            <v>N/A</v>
          </cell>
          <cell r="R3" t="str">
            <v>N/A</v>
          </cell>
          <cell r="S3" t="str">
            <v>G</v>
          </cell>
        </row>
      </sheetData>
      <sheetData sheetId="30">
        <row r="3">
          <cell r="B3">
            <v>10</v>
          </cell>
          <cell r="C3">
            <v>8</v>
          </cell>
          <cell r="D3">
            <v>4</v>
          </cell>
          <cell r="E3">
            <v>5</v>
          </cell>
          <cell r="F3" t="str">
            <v>N/A</v>
          </cell>
          <cell r="G3" t="str">
            <v>N/A</v>
          </cell>
          <cell r="H3" t="str">
            <v>N/A</v>
          </cell>
          <cell r="I3" t="str">
            <v>N/A</v>
          </cell>
          <cell r="J3" t="str">
            <v>A</v>
          </cell>
          <cell r="K3">
            <v>10</v>
          </cell>
          <cell r="L3">
            <v>10</v>
          </cell>
          <cell r="M3">
            <v>2</v>
          </cell>
          <cell r="N3">
            <v>2</v>
          </cell>
          <cell r="O3" t="str">
            <v>N/A</v>
          </cell>
          <cell r="P3" t="str">
            <v>N/A</v>
          </cell>
          <cell r="Q3" t="str">
            <v>N/A</v>
          </cell>
          <cell r="R3" t="str">
            <v>N/A</v>
          </cell>
          <cell r="S3" t="str">
            <v>G</v>
          </cell>
        </row>
      </sheetData>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4</v>
          </cell>
          <cell r="C3">
            <v>4.6500000000000004</v>
          </cell>
          <cell r="D3">
            <v>4</v>
          </cell>
          <cell r="E3">
            <v>3</v>
          </cell>
          <cell r="F3">
            <v>7</v>
          </cell>
          <cell r="G3">
            <v>6.021505376344086</v>
          </cell>
          <cell r="H3">
            <v>3.6601307189542482</v>
          </cell>
          <cell r="I3">
            <v>3.6601307189542482</v>
          </cell>
          <cell r="J3" t="str">
            <v>G</v>
          </cell>
          <cell r="K3">
            <v>4</v>
          </cell>
          <cell r="L3">
            <v>4</v>
          </cell>
          <cell r="M3">
            <v>3</v>
          </cell>
          <cell r="N3">
            <v>3</v>
          </cell>
          <cell r="O3">
            <v>7</v>
          </cell>
          <cell r="P3">
            <v>7</v>
          </cell>
          <cell r="Q3">
            <v>4</v>
          </cell>
          <cell r="R3">
            <v>4</v>
          </cell>
          <cell r="S3" t="str">
            <v>G</v>
          </cell>
        </row>
      </sheetData>
      <sheetData sheetId="1">
        <row r="3">
          <cell r="B3">
            <v>4</v>
          </cell>
          <cell r="C3">
            <v>4.3</v>
          </cell>
          <cell r="D3">
            <v>4</v>
          </cell>
          <cell r="E3">
            <v>3.65</v>
          </cell>
          <cell r="F3">
            <v>7</v>
          </cell>
          <cell r="G3">
            <v>6.5116279069767442</v>
          </cell>
          <cell r="H3">
            <v>3.6601307189542482</v>
          </cell>
          <cell r="I3">
            <v>3.5220125786163523</v>
          </cell>
          <cell r="J3" t="str">
            <v>G</v>
          </cell>
          <cell r="K3">
            <v>4</v>
          </cell>
          <cell r="L3">
            <v>4</v>
          </cell>
          <cell r="M3">
            <v>3</v>
          </cell>
          <cell r="N3">
            <v>3</v>
          </cell>
          <cell r="O3">
            <v>7</v>
          </cell>
          <cell r="P3">
            <v>7</v>
          </cell>
          <cell r="Q3">
            <v>4</v>
          </cell>
          <cell r="R3">
            <v>4</v>
          </cell>
          <cell r="S3" t="str">
            <v>G</v>
          </cell>
        </row>
      </sheetData>
      <sheetData sheetId="2">
        <row r="3">
          <cell r="B3">
            <v>4</v>
          </cell>
          <cell r="C3">
            <v>5.3</v>
          </cell>
          <cell r="D3">
            <v>4</v>
          </cell>
          <cell r="E3">
            <v>4.6500000000000004</v>
          </cell>
          <cell r="F3">
            <v>7</v>
          </cell>
          <cell r="G3">
            <v>5.2830188679245289</v>
          </cell>
          <cell r="H3">
            <v>3.6601307189542482</v>
          </cell>
          <cell r="I3">
            <v>2.8140703517587937</v>
          </cell>
          <cell r="J3" t="str">
            <v>G</v>
          </cell>
          <cell r="K3">
            <v>4</v>
          </cell>
          <cell r="L3">
            <v>4</v>
          </cell>
          <cell r="M3">
            <v>3</v>
          </cell>
          <cell r="N3">
            <v>3</v>
          </cell>
          <cell r="O3">
            <v>7</v>
          </cell>
          <cell r="P3">
            <v>7</v>
          </cell>
          <cell r="Q3">
            <v>4</v>
          </cell>
          <cell r="R3">
            <v>4</v>
          </cell>
          <cell r="S3" t="str">
            <v>G</v>
          </cell>
        </row>
      </sheetData>
      <sheetData sheetId="3">
        <row r="3">
          <cell r="B3">
            <v>4</v>
          </cell>
          <cell r="C3">
            <v>4</v>
          </cell>
          <cell r="D3">
            <v>4</v>
          </cell>
          <cell r="E3">
            <v>3.65</v>
          </cell>
          <cell r="F3">
            <v>7</v>
          </cell>
          <cell r="G3">
            <v>7</v>
          </cell>
          <cell r="H3">
            <v>3.6601307189542482</v>
          </cell>
          <cell r="I3">
            <v>3.6601307189542482</v>
          </cell>
          <cell r="J3" t="str">
            <v>G</v>
          </cell>
          <cell r="K3">
            <v>4</v>
          </cell>
          <cell r="L3">
            <v>4</v>
          </cell>
          <cell r="M3">
            <v>3</v>
          </cell>
          <cell r="N3">
            <v>4</v>
          </cell>
          <cell r="O3">
            <v>7</v>
          </cell>
          <cell r="P3">
            <v>7</v>
          </cell>
          <cell r="Q3">
            <v>4</v>
          </cell>
          <cell r="R3">
            <v>3.5</v>
          </cell>
          <cell r="S3" t="str">
            <v>G</v>
          </cell>
        </row>
      </sheetData>
      <sheetData sheetId="4">
        <row r="3">
          <cell r="B3">
            <v>4</v>
          </cell>
          <cell r="C3">
            <v>4</v>
          </cell>
          <cell r="D3">
            <v>4</v>
          </cell>
          <cell r="E3">
            <v>5.65</v>
          </cell>
          <cell r="F3">
            <v>7</v>
          </cell>
          <cell r="G3">
            <v>7</v>
          </cell>
          <cell r="H3">
            <v>3.6601307189542482</v>
          </cell>
          <cell r="I3">
            <v>2.9015544041450778</v>
          </cell>
          <cell r="J3" t="str">
            <v>G</v>
          </cell>
          <cell r="K3">
            <v>4</v>
          </cell>
          <cell r="L3">
            <v>4</v>
          </cell>
          <cell r="M3">
            <v>3</v>
          </cell>
          <cell r="N3">
            <v>4</v>
          </cell>
          <cell r="O3">
            <v>7</v>
          </cell>
          <cell r="P3">
            <v>7</v>
          </cell>
          <cell r="Q3">
            <v>4</v>
          </cell>
          <cell r="R3">
            <v>3.5</v>
          </cell>
          <cell r="S3" t="str">
            <v>G</v>
          </cell>
        </row>
      </sheetData>
      <sheetData sheetId="5">
        <row r="3">
          <cell r="B3">
            <v>4</v>
          </cell>
          <cell r="C3">
            <v>4</v>
          </cell>
          <cell r="D3">
            <v>4</v>
          </cell>
          <cell r="E3">
            <v>4.6500000000000004</v>
          </cell>
          <cell r="F3">
            <v>7</v>
          </cell>
          <cell r="G3">
            <v>7</v>
          </cell>
          <cell r="H3">
            <v>3.6601307189542482</v>
          </cell>
          <cell r="I3">
            <v>3.2369942196531789</v>
          </cell>
          <cell r="J3" t="str">
            <v>G</v>
          </cell>
          <cell r="K3">
            <v>4</v>
          </cell>
          <cell r="L3">
            <v>4</v>
          </cell>
          <cell r="M3">
            <v>3</v>
          </cell>
          <cell r="N3">
            <v>4</v>
          </cell>
          <cell r="O3">
            <v>7</v>
          </cell>
          <cell r="P3">
            <v>7</v>
          </cell>
          <cell r="Q3">
            <v>4</v>
          </cell>
          <cell r="R3">
            <v>3.5</v>
          </cell>
          <cell r="S3" t="str">
            <v>G</v>
          </cell>
        </row>
      </sheetData>
      <sheetData sheetId="6">
        <row r="3">
          <cell r="B3">
            <v>4</v>
          </cell>
          <cell r="C3">
            <v>5</v>
          </cell>
          <cell r="D3">
            <v>4</v>
          </cell>
          <cell r="E3">
            <v>3.65</v>
          </cell>
          <cell r="F3">
            <v>7</v>
          </cell>
          <cell r="G3">
            <v>5.6</v>
          </cell>
          <cell r="H3">
            <v>3.6601307189542482</v>
          </cell>
          <cell r="I3">
            <v>3.2369942196531789</v>
          </cell>
          <cell r="J3" t="str">
            <v>G</v>
          </cell>
          <cell r="K3">
            <v>4</v>
          </cell>
          <cell r="L3">
            <v>4</v>
          </cell>
          <cell r="M3">
            <v>3</v>
          </cell>
          <cell r="N3">
            <v>3</v>
          </cell>
          <cell r="O3">
            <v>7</v>
          </cell>
          <cell r="P3">
            <v>7</v>
          </cell>
          <cell r="Q3">
            <v>4</v>
          </cell>
          <cell r="R3">
            <v>4</v>
          </cell>
          <cell r="S3" t="str">
            <v>G</v>
          </cell>
        </row>
      </sheetData>
      <sheetData sheetId="7">
        <row r="3">
          <cell r="B3">
            <v>4</v>
          </cell>
          <cell r="C3">
            <v>5</v>
          </cell>
          <cell r="D3">
            <v>4</v>
          </cell>
          <cell r="E3">
            <v>3.65</v>
          </cell>
          <cell r="F3">
            <v>7</v>
          </cell>
          <cell r="G3">
            <v>5.6</v>
          </cell>
          <cell r="H3">
            <v>3.6601307189542482</v>
          </cell>
          <cell r="I3">
            <v>3.2369942196531789</v>
          </cell>
          <cell r="J3" t="str">
            <v>G</v>
          </cell>
          <cell r="K3">
            <v>4</v>
          </cell>
          <cell r="L3">
            <v>4</v>
          </cell>
          <cell r="M3">
            <v>3</v>
          </cell>
          <cell r="N3">
            <v>3</v>
          </cell>
          <cell r="O3">
            <v>7</v>
          </cell>
          <cell r="P3">
            <v>7</v>
          </cell>
          <cell r="Q3">
            <v>4</v>
          </cell>
          <cell r="R3">
            <v>4</v>
          </cell>
          <cell r="S3" t="str">
            <v>G</v>
          </cell>
        </row>
      </sheetData>
      <sheetData sheetId="8">
        <row r="3">
          <cell r="B3">
            <v>4</v>
          </cell>
          <cell r="C3">
            <v>4</v>
          </cell>
          <cell r="D3">
            <v>4</v>
          </cell>
          <cell r="E3">
            <v>3.65</v>
          </cell>
          <cell r="F3">
            <v>7</v>
          </cell>
          <cell r="G3">
            <v>7</v>
          </cell>
          <cell r="H3">
            <v>3.6601307189542482</v>
          </cell>
          <cell r="I3">
            <v>3.6601307189542482</v>
          </cell>
          <cell r="J3" t="str">
            <v>G</v>
          </cell>
          <cell r="K3">
            <v>4</v>
          </cell>
          <cell r="L3">
            <v>4</v>
          </cell>
          <cell r="M3">
            <v>3</v>
          </cell>
          <cell r="N3">
            <v>3</v>
          </cell>
          <cell r="O3">
            <v>7</v>
          </cell>
          <cell r="P3">
            <v>7</v>
          </cell>
          <cell r="Q3">
            <v>4</v>
          </cell>
          <cell r="R3">
            <v>4</v>
          </cell>
          <cell r="S3" t="str">
            <v>G</v>
          </cell>
        </row>
      </sheetData>
      <sheetData sheetId="9">
        <row r="3">
          <cell r="B3">
            <v>4</v>
          </cell>
          <cell r="C3">
            <v>4</v>
          </cell>
          <cell r="D3">
            <v>4</v>
          </cell>
          <cell r="E3">
            <v>2.65</v>
          </cell>
          <cell r="F3">
            <v>7</v>
          </cell>
          <cell r="G3">
            <v>7</v>
          </cell>
          <cell r="H3">
            <v>3.6601307189542482</v>
          </cell>
          <cell r="I3">
            <v>4.2105263157894735</v>
          </cell>
          <cell r="J3" t="str">
            <v>G</v>
          </cell>
          <cell r="K3">
            <v>4</v>
          </cell>
          <cell r="L3">
            <v>4</v>
          </cell>
          <cell r="M3">
            <v>3</v>
          </cell>
          <cell r="N3">
            <v>3</v>
          </cell>
          <cell r="O3">
            <v>7</v>
          </cell>
          <cell r="P3">
            <v>7</v>
          </cell>
          <cell r="Q3">
            <v>4</v>
          </cell>
          <cell r="R3">
            <v>4</v>
          </cell>
          <cell r="S3" t="str">
            <v>G</v>
          </cell>
        </row>
      </sheetData>
      <sheetData sheetId="10">
        <row r="3">
          <cell r="B3">
            <v>4</v>
          </cell>
          <cell r="C3">
            <v>3.65</v>
          </cell>
          <cell r="D3">
            <v>4</v>
          </cell>
          <cell r="E3">
            <v>5.65</v>
          </cell>
          <cell r="F3">
            <v>7</v>
          </cell>
          <cell r="G3">
            <v>7.6712328767123292</v>
          </cell>
          <cell r="H3">
            <v>3.6601307189542482</v>
          </cell>
          <cell r="I3">
            <v>3.010752688172043</v>
          </cell>
          <cell r="J3" t="str">
            <v>G</v>
          </cell>
          <cell r="K3">
            <v>4</v>
          </cell>
          <cell r="L3">
            <v>4</v>
          </cell>
          <cell r="M3">
            <v>3</v>
          </cell>
          <cell r="N3">
            <v>3</v>
          </cell>
          <cell r="O3">
            <v>7</v>
          </cell>
          <cell r="P3">
            <v>7</v>
          </cell>
          <cell r="Q3">
            <v>4</v>
          </cell>
          <cell r="R3">
            <v>4</v>
          </cell>
          <cell r="S3" t="str">
            <v>G</v>
          </cell>
        </row>
      </sheetData>
      <sheetData sheetId="11">
        <row r="3">
          <cell r="B3">
            <v>4</v>
          </cell>
          <cell r="C3">
            <v>4</v>
          </cell>
          <cell r="D3">
            <v>4</v>
          </cell>
          <cell r="E3">
            <v>4.3</v>
          </cell>
          <cell r="F3">
            <v>7</v>
          </cell>
          <cell r="G3">
            <v>7</v>
          </cell>
          <cell r="H3">
            <v>3.6601307189542482</v>
          </cell>
          <cell r="I3">
            <v>3.3734939759036142</v>
          </cell>
          <cell r="J3" t="str">
            <v>G</v>
          </cell>
          <cell r="K3">
            <v>4</v>
          </cell>
          <cell r="L3">
            <v>4</v>
          </cell>
          <cell r="M3">
            <v>3</v>
          </cell>
          <cell r="N3">
            <v>4</v>
          </cell>
          <cell r="O3">
            <v>7</v>
          </cell>
          <cell r="P3">
            <v>7</v>
          </cell>
          <cell r="Q3">
            <v>4</v>
          </cell>
          <cell r="R3">
            <v>3.5</v>
          </cell>
          <cell r="S3" t="str">
            <v>G</v>
          </cell>
        </row>
      </sheetData>
      <sheetData sheetId="12">
        <row r="3">
          <cell r="B3">
            <v>4</v>
          </cell>
          <cell r="C3">
            <v>4</v>
          </cell>
          <cell r="D3">
            <v>4</v>
          </cell>
          <cell r="E3">
            <v>3.65</v>
          </cell>
          <cell r="F3">
            <v>7</v>
          </cell>
          <cell r="G3">
            <v>7</v>
          </cell>
          <cell r="H3">
            <v>3.6601307189542482</v>
          </cell>
          <cell r="I3">
            <v>3.6601307189542482</v>
          </cell>
          <cell r="J3" t="str">
            <v>G</v>
          </cell>
          <cell r="K3">
            <v>4</v>
          </cell>
          <cell r="L3">
            <v>4</v>
          </cell>
          <cell r="M3">
            <v>3</v>
          </cell>
          <cell r="N3">
            <v>4</v>
          </cell>
          <cell r="O3">
            <v>7</v>
          </cell>
          <cell r="P3">
            <v>7</v>
          </cell>
          <cell r="Q3">
            <v>4</v>
          </cell>
          <cell r="R3">
            <v>3.5</v>
          </cell>
          <cell r="S3" t="str">
            <v>G</v>
          </cell>
        </row>
      </sheetData>
      <sheetData sheetId="13">
        <row r="3">
          <cell r="B3">
            <v>4</v>
          </cell>
          <cell r="C3">
            <v>4</v>
          </cell>
          <cell r="D3">
            <v>4</v>
          </cell>
          <cell r="E3">
            <v>4.6500000000000004</v>
          </cell>
          <cell r="F3">
            <v>7</v>
          </cell>
          <cell r="G3">
            <v>7</v>
          </cell>
          <cell r="H3">
            <v>3.6601307189542482</v>
          </cell>
          <cell r="I3">
            <v>3.2369942196531789</v>
          </cell>
          <cell r="J3" t="str">
            <v>G</v>
          </cell>
          <cell r="K3">
            <v>4</v>
          </cell>
          <cell r="L3">
            <v>4</v>
          </cell>
          <cell r="M3">
            <v>3</v>
          </cell>
          <cell r="N3">
            <v>3</v>
          </cell>
          <cell r="O3">
            <v>7</v>
          </cell>
          <cell r="P3">
            <v>7</v>
          </cell>
          <cell r="Q3">
            <v>4</v>
          </cell>
          <cell r="R3">
            <v>4</v>
          </cell>
          <cell r="S3" t="str">
            <v>G</v>
          </cell>
        </row>
      </sheetData>
      <sheetData sheetId="14">
        <row r="3">
          <cell r="B3">
            <v>4</v>
          </cell>
          <cell r="C3">
            <v>4</v>
          </cell>
          <cell r="D3">
            <v>4</v>
          </cell>
          <cell r="E3">
            <v>4.6500000000000004</v>
          </cell>
          <cell r="F3">
            <v>7</v>
          </cell>
          <cell r="G3">
            <v>7</v>
          </cell>
          <cell r="H3">
            <v>3.6601307189542482</v>
          </cell>
          <cell r="I3">
            <v>3.2369942196531789</v>
          </cell>
          <cell r="J3" t="str">
            <v>G</v>
          </cell>
          <cell r="K3">
            <v>4</v>
          </cell>
          <cell r="L3">
            <v>4</v>
          </cell>
          <cell r="M3">
            <v>3</v>
          </cell>
          <cell r="N3">
            <v>4</v>
          </cell>
          <cell r="O3">
            <v>7</v>
          </cell>
          <cell r="P3">
            <v>7</v>
          </cell>
          <cell r="Q3">
            <v>4</v>
          </cell>
          <cell r="R3">
            <v>3.5</v>
          </cell>
          <cell r="S3" t="str">
            <v>G</v>
          </cell>
        </row>
      </sheetData>
      <sheetData sheetId="15">
        <row r="3">
          <cell r="B3">
            <v>4</v>
          </cell>
          <cell r="C3">
            <v>4</v>
          </cell>
          <cell r="D3">
            <v>4</v>
          </cell>
          <cell r="E3">
            <v>4.6500000000000004</v>
          </cell>
          <cell r="F3">
            <v>7</v>
          </cell>
          <cell r="G3">
            <v>7</v>
          </cell>
          <cell r="H3">
            <v>3.6601307189542482</v>
          </cell>
          <cell r="I3">
            <v>3.2369942196531789</v>
          </cell>
          <cell r="J3" t="str">
            <v>G</v>
          </cell>
          <cell r="K3">
            <v>4</v>
          </cell>
          <cell r="L3">
            <v>4</v>
          </cell>
          <cell r="M3">
            <v>3</v>
          </cell>
          <cell r="N3">
            <v>4</v>
          </cell>
          <cell r="O3">
            <v>7</v>
          </cell>
          <cell r="P3">
            <v>7</v>
          </cell>
          <cell r="Q3">
            <v>4</v>
          </cell>
          <cell r="R3">
            <v>3.5</v>
          </cell>
          <cell r="S3" t="str">
            <v>G</v>
          </cell>
        </row>
      </sheetData>
      <sheetData sheetId="16">
        <row r="3">
          <cell r="B3">
            <v>4</v>
          </cell>
          <cell r="C3">
            <v>4</v>
          </cell>
          <cell r="D3">
            <v>4</v>
          </cell>
          <cell r="E3">
            <v>4.6500000000000004</v>
          </cell>
          <cell r="F3">
            <v>7</v>
          </cell>
          <cell r="G3">
            <v>7</v>
          </cell>
          <cell r="H3">
            <v>3.6601307189542482</v>
          </cell>
          <cell r="I3">
            <v>3.2369942196531789</v>
          </cell>
          <cell r="J3" t="str">
            <v>G</v>
          </cell>
          <cell r="K3">
            <v>4</v>
          </cell>
          <cell r="L3">
            <v>4</v>
          </cell>
          <cell r="M3">
            <v>3</v>
          </cell>
          <cell r="N3">
            <v>3</v>
          </cell>
          <cell r="O3">
            <v>7</v>
          </cell>
          <cell r="P3">
            <v>7</v>
          </cell>
          <cell r="Q3">
            <v>4</v>
          </cell>
          <cell r="R3">
            <v>4</v>
          </cell>
          <cell r="S3" t="str">
            <v>G</v>
          </cell>
        </row>
      </sheetData>
      <sheetData sheetId="17">
        <row r="3">
          <cell r="B3">
            <v>4</v>
          </cell>
          <cell r="C3">
            <v>4</v>
          </cell>
          <cell r="D3">
            <v>4</v>
          </cell>
          <cell r="E3">
            <v>4.6500000000000004</v>
          </cell>
          <cell r="F3">
            <v>7</v>
          </cell>
          <cell r="G3">
            <v>7</v>
          </cell>
          <cell r="H3">
            <v>3.6601307189542482</v>
          </cell>
          <cell r="I3">
            <v>3.2369942196531789</v>
          </cell>
          <cell r="J3" t="str">
            <v>G</v>
          </cell>
          <cell r="K3">
            <v>4</v>
          </cell>
          <cell r="L3">
            <v>4</v>
          </cell>
          <cell r="M3">
            <v>3</v>
          </cell>
          <cell r="N3">
            <v>4</v>
          </cell>
          <cell r="O3">
            <v>7</v>
          </cell>
          <cell r="P3">
            <v>7</v>
          </cell>
          <cell r="Q3">
            <v>4</v>
          </cell>
          <cell r="R3">
            <v>3.5</v>
          </cell>
          <cell r="S3" t="str">
            <v>G</v>
          </cell>
        </row>
      </sheetData>
      <sheetData sheetId="18">
        <row r="3">
          <cell r="B3">
            <v>4</v>
          </cell>
          <cell r="C3">
            <v>4</v>
          </cell>
          <cell r="D3">
            <v>4</v>
          </cell>
          <cell r="E3">
            <v>3.65</v>
          </cell>
          <cell r="F3">
            <v>7</v>
          </cell>
          <cell r="G3">
            <v>7</v>
          </cell>
          <cell r="H3">
            <v>3.6601307189542482</v>
          </cell>
          <cell r="I3">
            <v>3.6601307189542482</v>
          </cell>
          <cell r="J3" t="str">
            <v>A</v>
          </cell>
          <cell r="K3">
            <v>4</v>
          </cell>
          <cell r="L3">
            <v>4</v>
          </cell>
          <cell r="M3">
            <v>3</v>
          </cell>
          <cell r="N3">
            <v>3</v>
          </cell>
          <cell r="O3">
            <v>7</v>
          </cell>
          <cell r="P3">
            <v>7</v>
          </cell>
          <cell r="Q3">
            <v>4</v>
          </cell>
          <cell r="R3">
            <v>4</v>
          </cell>
          <cell r="S3" t="str">
            <v>G</v>
          </cell>
        </row>
      </sheetData>
      <sheetData sheetId="19">
        <row r="3">
          <cell r="B3">
            <v>4</v>
          </cell>
          <cell r="C3">
            <v>5</v>
          </cell>
          <cell r="D3">
            <v>4</v>
          </cell>
          <cell r="E3">
            <v>3</v>
          </cell>
          <cell r="F3">
            <v>7</v>
          </cell>
          <cell r="G3">
            <v>5.6</v>
          </cell>
          <cell r="H3">
            <v>3.6601307189542482</v>
          </cell>
          <cell r="I3">
            <v>3.5</v>
          </cell>
          <cell r="J3" t="str">
            <v>G</v>
          </cell>
          <cell r="K3">
            <v>4</v>
          </cell>
          <cell r="L3">
            <v>4</v>
          </cell>
          <cell r="M3">
            <v>3</v>
          </cell>
          <cell r="N3">
            <v>3</v>
          </cell>
          <cell r="O3">
            <v>7</v>
          </cell>
          <cell r="P3">
            <v>7</v>
          </cell>
          <cell r="Q3">
            <v>4</v>
          </cell>
          <cell r="R3">
            <v>4</v>
          </cell>
          <cell r="S3" t="str">
            <v>G</v>
          </cell>
        </row>
      </sheetData>
      <sheetData sheetId="20">
        <row r="3">
          <cell r="B3">
            <v>4</v>
          </cell>
          <cell r="C3">
            <v>4</v>
          </cell>
          <cell r="D3">
            <v>4</v>
          </cell>
          <cell r="E3">
            <v>4.6500000000000004</v>
          </cell>
          <cell r="F3">
            <v>7</v>
          </cell>
          <cell r="G3">
            <v>7</v>
          </cell>
          <cell r="H3">
            <v>3.6601307189542482</v>
          </cell>
          <cell r="I3">
            <v>3.2369942196531789</v>
          </cell>
          <cell r="J3" t="str">
            <v>G</v>
          </cell>
          <cell r="K3">
            <v>4</v>
          </cell>
          <cell r="L3">
            <v>4</v>
          </cell>
          <cell r="M3">
            <v>3</v>
          </cell>
          <cell r="N3">
            <v>3</v>
          </cell>
          <cell r="O3">
            <v>7</v>
          </cell>
          <cell r="P3">
            <v>7</v>
          </cell>
          <cell r="Q3">
            <v>4</v>
          </cell>
          <cell r="R3">
            <v>4</v>
          </cell>
          <cell r="S3" t="str">
            <v>G</v>
          </cell>
        </row>
      </sheetData>
      <sheetData sheetId="21">
        <row r="3">
          <cell r="B3">
            <v>4</v>
          </cell>
          <cell r="C3">
            <v>4</v>
          </cell>
          <cell r="D3">
            <v>4</v>
          </cell>
          <cell r="E3">
            <v>4.6500000000000004</v>
          </cell>
          <cell r="F3">
            <v>7</v>
          </cell>
          <cell r="G3">
            <v>7</v>
          </cell>
          <cell r="H3">
            <v>3.6601307189542482</v>
          </cell>
          <cell r="I3">
            <v>3.2369942196531789</v>
          </cell>
          <cell r="J3" t="str">
            <v>G</v>
          </cell>
          <cell r="K3">
            <v>4</v>
          </cell>
          <cell r="L3">
            <v>4</v>
          </cell>
          <cell r="M3">
            <v>3</v>
          </cell>
          <cell r="N3">
            <v>4</v>
          </cell>
          <cell r="O3">
            <v>7</v>
          </cell>
          <cell r="P3">
            <v>7</v>
          </cell>
          <cell r="Q3">
            <v>4</v>
          </cell>
          <cell r="R3">
            <v>3.5</v>
          </cell>
          <cell r="S3" t="str">
            <v>G</v>
          </cell>
        </row>
      </sheetData>
      <sheetData sheetId="22">
        <row r="3">
          <cell r="B3">
            <v>4</v>
          </cell>
          <cell r="C3">
            <v>4</v>
          </cell>
          <cell r="D3">
            <v>4</v>
          </cell>
          <cell r="E3">
            <v>5.65</v>
          </cell>
          <cell r="F3">
            <v>7</v>
          </cell>
          <cell r="G3">
            <v>7</v>
          </cell>
          <cell r="H3">
            <v>3.6601307189542482</v>
          </cell>
          <cell r="I3">
            <v>2.9015544041450778</v>
          </cell>
          <cell r="J3" t="str">
            <v>G</v>
          </cell>
          <cell r="K3">
            <v>4</v>
          </cell>
          <cell r="L3">
            <v>4</v>
          </cell>
          <cell r="M3">
            <v>3</v>
          </cell>
          <cell r="N3">
            <v>3</v>
          </cell>
          <cell r="O3">
            <v>7</v>
          </cell>
          <cell r="P3">
            <v>7</v>
          </cell>
          <cell r="Q3">
            <v>4</v>
          </cell>
          <cell r="R3">
            <v>4</v>
          </cell>
          <cell r="S3" t="str">
            <v>G</v>
          </cell>
        </row>
      </sheetData>
      <sheetData sheetId="23">
        <row r="3">
          <cell r="B3">
            <v>4</v>
          </cell>
          <cell r="C3">
            <v>4</v>
          </cell>
          <cell r="D3">
            <v>4</v>
          </cell>
          <cell r="E3">
            <v>5</v>
          </cell>
          <cell r="F3">
            <v>7</v>
          </cell>
          <cell r="G3">
            <v>7</v>
          </cell>
          <cell r="H3">
            <v>3.6601307189542482</v>
          </cell>
          <cell r="I3">
            <v>3.1111111111111112</v>
          </cell>
          <cell r="J3" t="str">
            <v>G</v>
          </cell>
          <cell r="K3">
            <v>4</v>
          </cell>
          <cell r="L3">
            <v>4</v>
          </cell>
          <cell r="M3">
            <v>3</v>
          </cell>
          <cell r="N3">
            <v>3</v>
          </cell>
          <cell r="O3">
            <v>7</v>
          </cell>
          <cell r="P3">
            <v>7</v>
          </cell>
          <cell r="Q3">
            <v>4</v>
          </cell>
          <cell r="R3">
            <v>4</v>
          </cell>
          <cell r="S3" t="str">
            <v>G</v>
          </cell>
        </row>
      </sheetData>
      <sheetData sheetId="24">
        <row r="3">
          <cell r="B3">
            <v>4</v>
          </cell>
          <cell r="C3">
            <v>4</v>
          </cell>
          <cell r="D3">
            <v>4</v>
          </cell>
          <cell r="E3">
            <v>3.65</v>
          </cell>
          <cell r="F3">
            <v>7</v>
          </cell>
          <cell r="G3">
            <v>7</v>
          </cell>
          <cell r="H3">
            <v>3.6601307189542482</v>
          </cell>
          <cell r="I3">
            <v>3.6601307189542482</v>
          </cell>
          <cell r="J3" t="str">
            <v>G</v>
          </cell>
          <cell r="K3">
            <v>4</v>
          </cell>
          <cell r="L3">
            <v>4</v>
          </cell>
          <cell r="M3">
            <v>3</v>
          </cell>
          <cell r="N3">
            <v>3</v>
          </cell>
          <cell r="O3">
            <v>7</v>
          </cell>
          <cell r="P3">
            <v>7</v>
          </cell>
          <cell r="Q3">
            <v>4</v>
          </cell>
          <cell r="R3">
            <v>4</v>
          </cell>
          <cell r="S3" t="str">
            <v>G</v>
          </cell>
        </row>
      </sheetData>
      <sheetData sheetId="25">
        <row r="3">
          <cell r="B3">
            <v>4</v>
          </cell>
          <cell r="C3">
            <v>4</v>
          </cell>
          <cell r="D3">
            <v>4</v>
          </cell>
          <cell r="E3">
            <v>3.65</v>
          </cell>
          <cell r="F3">
            <v>7</v>
          </cell>
          <cell r="G3">
            <v>7</v>
          </cell>
          <cell r="H3">
            <v>3.6601307189542482</v>
          </cell>
          <cell r="I3">
            <v>3.6601307189542482</v>
          </cell>
          <cell r="J3" t="str">
            <v>G</v>
          </cell>
          <cell r="K3">
            <v>4</v>
          </cell>
          <cell r="L3">
            <v>4</v>
          </cell>
          <cell r="M3">
            <v>3</v>
          </cell>
          <cell r="N3">
            <v>3</v>
          </cell>
          <cell r="O3">
            <v>7</v>
          </cell>
          <cell r="P3">
            <v>7</v>
          </cell>
          <cell r="Q3">
            <v>4</v>
          </cell>
          <cell r="R3">
            <v>4</v>
          </cell>
          <cell r="S3" t="str">
            <v>G</v>
          </cell>
        </row>
      </sheetData>
      <sheetData sheetId="26">
        <row r="3">
          <cell r="B3">
            <v>4</v>
          </cell>
          <cell r="C3">
            <v>4</v>
          </cell>
          <cell r="D3">
            <v>4</v>
          </cell>
          <cell r="E3">
            <v>3.65</v>
          </cell>
          <cell r="F3">
            <v>7</v>
          </cell>
          <cell r="G3">
            <v>7</v>
          </cell>
          <cell r="H3">
            <v>3.6601307189542482</v>
          </cell>
          <cell r="I3">
            <v>3.6601307189542482</v>
          </cell>
          <cell r="J3" t="str">
            <v>G</v>
          </cell>
          <cell r="K3">
            <v>4</v>
          </cell>
          <cell r="L3">
            <v>4</v>
          </cell>
          <cell r="M3">
            <v>3</v>
          </cell>
          <cell r="N3">
            <v>3</v>
          </cell>
          <cell r="O3">
            <v>7</v>
          </cell>
          <cell r="P3">
            <v>7</v>
          </cell>
          <cell r="Q3">
            <v>4</v>
          </cell>
          <cell r="R3">
            <v>4</v>
          </cell>
          <cell r="S3" t="str">
            <v>G</v>
          </cell>
        </row>
      </sheetData>
      <sheetData sheetId="27">
        <row r="3">
          <cell r="B3">
            <v>4</v>
          </cell>
          <cell r="C3">
            <v>4</v>
          </cell>
          <cell r="D3">
            <v>4</v>
          </cell>
          <cell r="E3">
            <v>3.65</v>
          </cell>
          <cell r="F3">
            <v>7</v>
          </cell>
          <cell r="G3">
            <v>7</v>
          </cell>
          <cell r="H3">
            <v>3.6601307189542482</v>
          </cell>
          <cell r="I3">
            <v>3.6601307189542482</v>
          </cell>
          <cell r="J3" t="str">
            <v>G</v>
          </cell>
          <cell r="K3">
            <v>4</v>
          </cell>
          <cell r="L3">
            <v>4</v>
          </cell>
          <cell r="M3">
            <v>3</v>
          </cell>
          <cell r="N3">
            <v>3</v>
          </cell>
          <cell r="O3">
            <v>7</v>
          </cell>
          <cell r="P3">
            <v>7</v>
          </cell>
          <cell r="Q3">
            <v>4</v>
          </cell>
          <cell r="R3">
            <v>4</v>
          </cell>
          <cell r="S3" t="str">
            <v>G</v>
          </cell>
        </row>
      </sheetData>
      <sheetData sheetId="28">
        <row r="3">
          <cell r="B3">
            <v>4</v>
          </cell>
          <cell r="C3">
            <v>4</v>
          </cell>
          <cell r="D3">
            <v>4</v>
          </cell>
          <cell r="E3">
            <v>3</v>
          </cell>
          <cell r="F3">
            <v>7</v>
          </cell>
          <cell r="G3">
            <v>7</v>
          </cell>
          <cell r="H3">
            <v>3.6601307189542482</v>
          </cell>
          <cell r="I3">
            <v>4</v>
          </cell>
          <cell r="J3" t="str">
            <v>G</v>
          </cell>
          <cell r="K3">
            <v>4</v>
          </cell>
          <cell r="L3">
            <v>4</v>
          </cell>
          <cell r="M3">
            <v>3</v>
          </cell>
          <cell r="N3">
            <v>3</v>
          </cell>
          <cell r="O3">
            <v>7</v>
          </cell>
          <cell r="P3">
            <v>7</v>
          </cell>
          <cell r="Q3">
            <v>4</v>
          </cell>
          <cell r="R3">
            <v>4</v>
          </cell>
          <cell r="S3" t="str">
            <v>G</v>
          </cell>
        </row>
      </sheetData>
      <sheetData sheetId="29">
        <row r="3">
          <cell r="B3">
            <v>4</v>
          </cell>
          <cell r="C3">
            <v>4</v>
          </cell>
          <cell r="D3">
            <v>4</v>
          </cell>
          <cell r="E3">
            <v>3</v>
          </cell>
          <cell r="F3">
            <v>7</v>
          </cell>
          <cell r="G3">
            <v>7</v>
          </cell>
          <cell r="H3">
            <v>3.6601307189542482</v>
          </cell>
          <cell r="I3">
            <v>4</v>
          </cell>
          <cell r="J3" t="str">
            <v>G</v>
          </cell>
          <cell r="K3">
            <v>4</v>
          </cell>
          <cell r="L3">
            <v>4</v>
          </cell>
          <cell r="M3">
            <v>3</v>
          </cell>
          <cell r="N3">
            <v>3</v>
          </cell>
          <cell r="O3">
            <v>7</v>
          </cell>
          <cell r="P3">
            <v>7</v>
          </cell>
          <cell r="Q3">
            <v>4</v>
          </cell>
          <cell r="R3">
            <v>4</v>
          </cell>
          <cell r="S3" t="str">
            <v>G</v>
          </cell>
        </row>
      </sheetData>
      <sheetData sheetId="30">
        <row r="3">
          <cell r="B3">
            <v>4</v>
          </cell>
          <cell r="C3">
            <v>3.65</v>
          </cell>
          <cell r="D3">
            <v>4</v>
          </cell>
          <cell r="E3">
            <v>4.6500000000000004</v>
          </cell>
          <cell r="F3">
            <v>7</v>
          </cell>
          <cell r="G3">
            <v>7.6712328767123292</v>
          </cell>
          <cell r="H3">
            <v>3.6601307189542482</v>
          </cell>
          <cell r="I3">
            <v>3.3734939759036142</v>
          </cell>
          <cell r="J3" t="str">
            <v>G</v>
          </cell>
          <cell r="K3">
            <v>4</v>
          </cell>
          <cell r="L3">
            <v>4</v>
          </cell>
          <cell r="M3">
            <v>3</v>
          </cell>
          <cell r="N3">
            <v>3</v>
          </cell>
          <cell r="O3">
            <v>7</v>
          </cell>
          <cell r="P3">
            <v>7</v>
          </cell>
          <cell r="Q3">
            <v>4</v>
          </cell>
          <cell r="R3">
            <v>4</v>
          </cell>
          <cell r="S3" t="str">
            <v>G</v>
          </cell>
        </row>
      </sheetData>
      <sheetData sheetId="31" refreshError="1"/>
      <sheetData sheetId="3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3">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4">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5">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6">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7">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8">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9">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0">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1">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2">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3">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4">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5">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6">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7">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8">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19">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0">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1">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2">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3">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4">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5">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6">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7">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8">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29">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30">
        <row r="3">
          <cell r="B3">
            <v>3</v>
          </cell>
          <cell r="C3">
            <v>3</v>
          </cell>
          <cell r="D3">
            <v>1</v>
          </cell>
          <cell r="E3">
            <v>1</v>
          </cell>
          <cell r="F3" t="str">
            <v>N/A</v>
          </cell>
          <cell r="G3" t="str">
            <v>N/A</v>
          </cell>
          <cell r="H3" t="str">
            <v>N/A</v>
          </cell>
          <cell r="I3" t="str">
            <v>N/A</v>
          </cell>
          <cell r="J3" t="str">
            <v>G</v>
          </cell>
          <cell r="K3">
            <v>2</v>
          </cell>
          <cell r="L3">
            <v>2</v>
          </cell>
          <cell r="M3">
            <v>0</v>
          </cell>
          <cell r="N3">
            <v>0</v>
          </cell>
          <cell r="O3" t="str">
            <v>N/A</v>
          </cell>
          <cell r="P3" t="str">
            <v>N/A</v>
          </cell>
          <cell r="Q3" t="str">
            <v>N/A</v>
          </cell>
          <cell r="R3" t="str">
            <v>N/A</v>
          </cell>
          <cell r="S3" t="str">
            <v>G</v>
          </cell>
        </row>
      </sheetData>
      <sheetData sheetId="31" refreshError="1"/>
      <sheetData sheetId="3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3">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4">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5">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6">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7">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8">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9">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0">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1">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2">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3">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4">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5">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6">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7">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8">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19">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0">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1">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2">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3">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4">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5">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6">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7">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8">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29">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30">
        <row r="3">
          <cell r="B3">
            <v>2</v>
          </cell>
          <cell r="C3">
            <v>2</v>
          </cell>
          <cell r="D3">
            <v>0</v>
          </cell>
          <cell r="E3">
            <v>0</v>
          </cell>
          <cell r="F3" t="str">
            <v>N/A</v>
          </cell>
          <cell r="G3" t="str">
            <v>N/A</v>
          </cell>
          <cell r="H3" t="str">
            <v>N/A</v>
          </cell>
          <cell r="I3" t="str">
            <v>N/A</v>
          </cell>
          <cell r="J3" t="str">
            <v>G</v>
          </cell>
          <cell r="K3">
            <v>0</v>
          </cell>
          <cell r="L3">
            <v>0</v>
          </cell>
          <cell r="M3">
            <v>0</v>
          </cell>
          <cell r="N3">
            <v>0</v>
          </cell>
          <cell r="O3" t="str">
            <v>N/A</v>
          </cell>
          <cell r="P3" t="str">
            <v>N/A</v>
          </cell>
          <cell r="Q3" t="str">
            <v>N/A</v>
          </cell>
          <cell r="R3" t="str">
            <v>N/A</v>
          </cell>
          <cell r="S3" t="str">
            <v>Closed</v>
          </cell>
        </row>
      </sheetData>
      <sheetData sheetId="31" refreshError="1"/>
      <sheetData sheetId="3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2</v>
          </cell>
          <cell r="C3">
            <v>2</v>
          </cell>
          <cell r="D3">
            <v>0</v>
          </cell>
          <cell r="E3">
            <v>1.3</v>
          </cell>
          <cell r="F3">
            <v>5</v>
          </cell>
          <cell r="G3">
            <v>5</v>
          </cell>
          <cell r="H3">
            <v>5</v>
          </cell>
          <cell r="I3">
            <v>3.0303030303030303</v>
          </cell>
          <cell r="J3" t="str">
            <v>G</v>
          </cell>
          <cell r="K3">
            <v>2</v>
          </cell>
          <cell r="L3">
            <v>2</v>
          </cell>
          <cell r="M3">
            <v>0</v>
          </cell>
          <cell r="N3">
            <v>0</v>
          </cell>
          <cell r="O3">
            <v>5</v>
          </cell>
          <cell r="P3">
            <v>5</v>
          </cell>
          <cell r="Q3">
            <v>5</v>
          </cell>
          <cell r="R3">
            <v>5</v>
          </cell>
          <cell r="S3" t="str">
            <v>G</v>
          </cell>
        </row>
      </sheetData>
      <sheetData sheetId="1">
        <row r="3">
          <cell r="B3">
            <v>1</v>
          </cell>
          <cell r="C3">
            <v>1.65</v>
          </cell>
          <cell r="D3">
            <v>0</v>
          </cell>
          <cell r="E3">
            <v>1.3</v>
          </cell>
          <cell r="F3">
            <v>12</v>
          </cell>
          <cell r="G3">
            <v>7.2727272727272734</v>
          </cell>
          <cell r="H3">
            <v>12</v>
          </cell>
          <cell r="I3">
            <v>4.0677966101694913</v>
          </cell>
          <cell r="J3" t="str">
            <v>G</v>
          </cell>
          <cell r="K3">
            <v>2</v>
          </cell>
          <cell r="L3">
            <v>2</v>
          </cell>
          <cell r="M3">
            <v>0</v>
          </cell>
          <cell r="N3">
            <v>0</v>
          </cell>
          <cell r="O3">
            <v>6</v>
          </cell>
          <cell r="P3">
            <v>6</v>
          </cell>
          <cell r="Q3">
            <v>6</v>
          </cell>
          <cell r="R3">
            <v>6</v>
          </cell>
          <cell r="S3" t="str">
            <v>G</v>
          </cell>
        </row>
      </sheetData>
      <sheetData sheetId="2">
        <row r="3">
          <cell r="B3">
            <v>2</v>
          </cell>
          <cell r="C3">
            <v>2</v>
          </cell>
          <cell r="D3">
            <v>1</v>
          </cell>
          <cell r="E3">
            <v>1</v>
          </cell>
          <cell r="F3">
            <v>7</v>
          </cell>
          <cell r="G3">
            <v>7</v>
          </cell>
          <cell r="H3">
            <v>4.666666666666667</v>
          </cell>
          <cell r="I3">
            <v>4.666666666666667</v>
          </cell>
          <cell r="J3" t="str">
            <v>G</v>
          </cell>
          <cell r="K3">
            <v>2</v>
          </cell>
          <cell r="L3">
            <v>2</v>
          </cell>
          <cell r="M3">
            <v>0</v>
          </cell>
          <cell r="N3">
            <v>0</v>
          </cell>
          <cell r="O3">
            <v>7</v>
          </cell>
          <cell r="P3">
            <v>7</v>
          </cell>
          <cell r="Q3">
            <v>7</v>
          </cell>
          <cell r="R3">
            <v>7</v>
          </cell>
          <cell r="S3" t="str">
            <v>G</v>
          </cell>
        </row>
      </sheetData>
      <sheetData sheetId="3">
        <row r="3">
          <cell r="B3">
            <v>2</v>
          </cell>
          <cell r="C3">
            <v>2</v>
          </cell>
          <cell r="D3">
            <v>1</v>
          </cell>
          <cell r="E3">
            <v>1</v>
          </cell>
          <cell r="F3">
            <v>7</v>
          </cell>
          <cell r="G3">
            <v>7</v>
          </cell>
          <cell r="H3">
            <v>4.666666666666667</v>
          </cell>
          <cell r="I3">
            <v>4.666666666666667</v>
          </cell>
          <cell r="J3" t="str">
            <v>G</v>
          </cell>
          <cell r="K3">
            <v>0</v>
          </cell>
          <cell r="L3">
            <v>0</v>
          </cell>
          <cell r="M3">
            <v>0</v>
          </cell>
          <cell r="N3">
            <v>0</v>
          </cell>
          <cell r="O3" t="e">
            <v>#DIV/0!</v>
          </cell>
          <cell r="P3" t="e">
            <v>#DIV/0!</v>
          </cell>
          <cell r="Q3" t="e">
            <v>#DIV/0!</v>
          </cell>
          <cell r="R3" t="e">
            <v>#DIV/0!</v>
          </cell>
          <cell r="S3" t="str">
            <v>Closed</v>
          </cell>
        </row>
      </sheetData>
      <sheetData sheetId="4">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5">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6">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7">
        <row r="3">
          <cell r="B3">
            <v>1</v>
          </cell>
          <cell r="C3">
            <v>2.2999999999999998</v>
          </cell>
          <cell r="D3">
            <v>0</v>
          </cell>
          <cell r="E3">
            <v>0</v>
          </cell>
          <cell r="F3">
            <v>8</v>
          </cell>
          <cell r="G3">
            <v>3.4782608695652177</v>
          </cell>
          <cell r="H3">
            <v>8</v>
          </cell>
          <cell r="I3">
            <v>3.4782608695652177</v>
          </cell>
          <cell r="J3" t="str">
            <v>G</v>
          </cell>
          <cell r="K3">
            <v>0</v>
          </cell>
          <cell r="L3">
            <v>0</v>
          </cell>
          <cell r="M3">
            <v>0</v>
          </cell>
          <cell r="N3">
            <v>0</v>
          </cell>
          <cell r="O3" t="e">
            <v>#DIV/0!</v>
          </cell>
          <cell r="P3" t="e">
            <v>#DIV/0!</v>
          </cell>
          <cell r="Q3" t="e">
            <v>#DIV/0!</v>
          </cell>
          <cell r="R3" t="e">
            <v>#DIV/0!</v>
          </cell>
          <cell r="S3" t="str">
            <v>Closed</v>
          </cell>
        </row>
      </sheetData>
      <sheetData sheetId="8">
        <row r="3">
          <cell r="B3">
            <v>2</v>
          </cell>
          <cell r="C3">
            <v>1.65</v>
          </cell>
          <cell r="D3">
            <v>1</v>
          </cell>
          <cell r="E3">
            <v>1</v>
          </cell>
          <cell r="F3">
            <v>7</v>
          </cell>
          <cell r="G3">
            <v>8.4848484848484844</v>
          </cell>
          <cell r="H3">
            <v>4.666666666666667</v>
          </cell>
          <cell r="I3">
            <v>5.2830188679245289</v>
          </cell>
          <cell r="J3" t="str">
            <v>G</v>
          </cell>
          <cell r="K3">
            <v>2</v>
          </cell>
          <cell r="L3">
            <v>2</v>
          </cell>
          <cell r="M3">
            <v>0</v>
          </cell>
          <cell r="N3">
            <v>0</v>
          </cell>
          <cell r="O3">
            <v>7</v>
          </cell>
          <cell r="P3">
            <v>7</v>
          </cell>
          <cell r="Q3">
            <v>7</v>
          </cell>
          <cell r="R3">
            <v>7</v>
          </cell>
          <cell r="S3" t="str">
            <v>G</v>
          </cell>
        </row>
      </sheetData>
      <sheetData sheetId="9">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10">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11">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12">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13">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14">
        <row r="3">
          <cell r="B3">
            <v>2</v>
          </cell>
          <cell r="C3">
            <v>2.2999999999999998</v>
          </cell>
          <cell r="D3">
            <v>1</v>
          </cell>
          <cell r="E3">
            <v>0.65</v>
          </cell>
          <cell r="F3">
            <v>7</v>
          </cell>
          <cell r="G3">
            <v>6.0869565217391308</v>
          </cell>
          <cell r="H3">
            <v>4.666666666666667</v>
          </cell>
          <cell r="I3">
            <v>4.7457627118644075</v>
          </cell>
          <cell r="J3" t="str">
            <v>G</v>
          </cell>
          <cell r="K3">
            <v>0</v>
          </cell>
          <cell r="L3">
            <v>0</v>
          </cell>
          <cell r="M3">
            <v>0</v>
          </cell>
          <cell r="N3">
            <v>0</v>
          </cell>
          <cell r="O3" t="e">
            <v>#DIV/0!</v>
          </cell>
          <cell r="P3" t="e">
            <v>#DIV/0!</v>
          </cell>
          <cell r="Q3" t="e">
            <v>#DIV/0!</v>
          </cell>
          <cell r="R3" t="e">
            <v>#DIV/0!</v>
          </cell>
          <cell r="S3" t="str">
            <v>Closed</v>
          </cell>
        </row>
      </sheetData>
      <sheetData sheetId="15">
        <row r="3">
          <cell r="B3">
            <v>2</v>
          </cell>
          <cell r="C3">
            <v>2.2999999999999998</v>
          </cell>
          <cell r="D3">
            <v>1</v>
          </cell>
          <cell r="E3">
            <v>0.65</v>
          </cell>
          <cell r="F3">
            <v>7</v>
          </cell>
          <cell r="G3">
            <v>6.0869565217391308</v>
          </cell>
          <cell r="H3">
            <v>4.666666666666667</v>
          </cell>
          <cell r="I3">
            <v>4.7457627118644075</v>
          </cell>
          <cell r="J3" t="str">
            <v>G</v>
          </cell>
          <cell r="K3">
            <v>0</v>
          </cell>
          <cell r="L3">
            <v>0</v>
          </cell>
          <cell r="M3">
            <v>0</v>
          </cell>
          <cell r="N3">
            <v>0</v>
          </cell>
          <cell r="O3" t="e">
            <v>#DIV/0!</v>
          </cell>
          <cell r="P3" t="e">
            <v>#DIV/0!</v>
          </cell>
          <cell r="Q3" t="e">
            <v>#DIV/0!</v>
          </cell>
          <cell r="R3" t="e">
            <v>#DIV/0!</v>
          </cell>
          <cell r="S3" t="str">
            <v>Closed</v>
          </cell>
        </row>
      </sheetData>
      <sheetData sheetId="16">
        <row r="3">
          <cell r="B3">
            <v>2</v>
          </cell>
          <cell r="C3">
            <v>2</v>
          </cell>
          <cell r="D3">
            <v>1</v>
          </cell>
          <cell r="E3">
            <v>1</v>
          </cell>
          <cell r="F3">
            <v>7</v>
          </cell>
          <cell r="G3">
            <v>7</v>
          </cell>
          <cell r="H3">
            <v>4.666666666666667</v>
          </cell>
          <cell r="I3">
            <v>4.666666666666667</v>
          </cell>
          <cell r="J3" t="str">
            <v>G</v>
          </cell>
          <cell r="K3">
            <v>2</v>
          </cell>
          <cell r="L3">
            <v>2</v>
          </cell>
          <cell r="M3">
            <v>0</v>
          </cell>
          <cell r="N3">
            <v>0</v>
          </cell>
          <cell r="O3">
            <v>7</v>
          </cell>
          <cell r="P3">
            <v>7</v>
          </cell>
          <cell r="Q3">
            <v>7</v>
          </cell>
          <cell r="R3">
            <v>7</v>
          </cell>
          <cell r="S3" t="str">
            <v>G</v>
          </cell>
        </row>
      </sheetData>
      <sheetData sheetId="17">
        <row r="3">
          <cell r="B3">
            <v>2</v>
          </cell>
          <cell r="C3">
            <v>2</v>
          </cell>
          <cell r="D3">
            <v>1</v>
          </cell>
          <cell r="E3">
            <v>0.65</v>
          </cell>
          <cell r="F3">
            <v>7</v>
          </cell>
          <cell r="G3">
            <v>7</v>
          </cell>
          <cell r="H3">
            <v>4.666666666666667</v>
          </cell>
          <cell r="I3">
            <v>5.2830188679245289</v>
          </cell>
          <cell r="J3" t="str">
            <v>G</v>
          </cell>
          <cell r="K3">
            <v>0</v>
          </cell>
          <cell r="L3">
            <v>0</v>
          </cell>
          <cell r="M3">
            <v>0</v>
          </cell>
          <cell r="N3">
            <v>0</v>
          </cell>
          <cell r="O3" t="e">
            <v>#DIV/0!</v>
          </cell>
          <cell r="P3" t="e">
            <v>#DIV/0!</v>
          </cell>
          <cell r="Q3" t="e">
            <v>#DIV/0!</v>
          </cell>
          <cell r="R3" t="e">
            <v>#DIV/0!</v>
          </cell>
          <cell r="S3" t="str">
            <v>Closed</v>
          </cell>
        </row>
      </sheetData>
      <sheetData sheetId="18">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19">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20">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21">
        <row r="3">
          <cell r="B3">
            <v>2</v>
          </cell>
          <cell r="C3">
            <v>2</v>
          </cell>
          <cell r="D3">
            <v>1</v>
          </cell>
          <cell r="E3">
            <v>1.65</v>
          </cell>
          <cell r="F3">
            <v>7</v>
          </cell>
          <cell r="G3">
            <v>7</v>
          </cell>
          <cell r="H3">
            <v>4.666666666666667</v>
          </cell>
          <cell r="I3">
            <v>3.8356164383561646</v>
          </cell>
          <cell r="J3" t="str">
            <v>G</v>
          </cell>
          <cell r="K3">
            <v>0</v>
          </cell>
          <cell r="L3">
            <v>0</v>
          </cell>
          <cell r="M3">
            <v>0</v>
          </cell>
          <cell r="N3">
            <v>0</v>
          </cell>
          <cell r="O3" t="e">
            <v>#DIV/0!</v>
          </cell>
          <cell r="P3" t="e">
            <v>#DIV/0!</v>
          </cell>
          <cell r="Q3" t="e">
            <v>#DIV/0!</v>
          </cell>
          <cell r="R3" t="e">
            <v>#DIV/0!</v>
          </cell>
          <cell r="S3" t="str">
            <v>Closed</v>
          </cell>
        </row>
      </sheetData>
      <sheetData sheetId="22">
        <row r="3">
          <cell r="B3">
            <v>2</v>
          </cell>
          <cell r="C3">
            <v>2</v>
          </cell>
          <cell r="D3">
            <v>1</v>
          </cell>
          <cell r="E3">
            <v>0.65</v>
          </cell>
          <cell r="F3">
            <v>7</v>
          </cell>
          <cell r="G3">
            <v>7</v>
          </cell>
          <cell r="H3">
            <v>4.666666666666667</v>
          </cell>
          <cell r="I3">
            <v>5.2830188679245289</v>
          </cell>
          <cell r="J3" t="str">
            <v>G</v>
          </cell>
          <cell r="K3">
            <v>2</v>
          </cell>
          <cell r="L3">
            <v>2</v>
          </cell>
          <cell r="M3">
            <v>0</v>
          </cell>
          <cell r="N3">
            <v>0</v>
          </cell>
          <cell r="O3">
            <v>7</v>
          </cell>
          <cell r="P3">
            <v>7</v>
          </cell>
          <cell r="Q3">
            <v>7</v>
          </cell>
          <cell r="R3">
            <v>7</v>
          </cell>
          <cell r="S3" t="str">
            <v>G</v>
          </cell>
        </row>
      </sheetData>
      <sheetData sheetId="23">
        <row r="3">
          <cell r="B3">
            <v>2</v>
          </cell>
          <cell r="C3">
            <v>2</v>
          </cell>
          <cell r="D3">
            <v>1</v>
          </cell>
          <cell r="E3">
            <v>0</v>
          </cell>
          <cell r="F3">
            <v>7</v>
          </cell>
          <cell r="G3">
            <v>7</v>
          </cell>
          <cell r="H3">
            <v>4.666666666666667</v>
          </cell>
          <cell r="I3">
            <v>7</v>
          </cell>
          <cell r="J3" t="str">
            <v>G</v>
          </cell>
          <cell r="K3">
            <v>0</v>
          </cell>
          <cell r="L3">
            <v>0</v>
          </cell>
          <cell r="M3">
            <v>0</v>
          </cell>
          <cell r="N3">
            <v>0</v>
          </cell>
          <cell r="O3" t="e">
            <v>#DIV/0!</v>
          </cell>
          <cell r="P3" t="e">
            <v>#DIV/0!</v>
          </cell>
          <cell r="Q3" t="e">
            <v>#DIV/0!</v>
          </cell>
          <cell r="R3" t="e">
            <v>#DIV/0!</v>
          </cell>
          <cell r="S3" t="str">
            <v>Closed</v>
          </cell>
        </row>
      </sheetData>
      <sheetData sheetId="24">
        <row r="3">
          <cell r="B3">
            <v>2</v>
          </cell>
          <cell r="C3">
            <v>2</v>
          </cell>
          <cell r="D3">
            <v>1</v>
          </cell>
          <cell r="E3">
            <v>0.65</v>
          </cell>
          <cell r="F3">
            <v>7</v>
          </cell>
          <cell r="G3">
            <v>7</v>
          </cell>
          <cell r="H3">
            <v>4.666666666666667</v>
          </cell>
          <cell r="I3">
            <v>5.2830188679245289</v>
          </cell>
          <cell r="J3" t="str">
            <v>G</v>
          </cell>
          <cell r="K3">
            <v>0</v>
          </cell>
          <cell r="L3">
            <v>0</v>
          </cell>
          <cell r="M3">
            <v>0</v>
          </cell>
          <cell r="N3">
            <v>0</v>
          </cell>
          <cell r="O3" t="e">
            <v>#DIV/0!</v>
          </cell>
          <cell r="P3" t="e">
            <v>#DIV/0!</v>
          </cell>
          <cell r="Q3" t="e">
            <v>#DIV/0!</v>
          </cell>
          <cell r="R3" t="e">
            <v>#DIV/0!</v>
          </cell>
          <cell r="S3" t="str">
            <v>Closed</v>
          </cell>
        </row>
      </sheetData>
      <sheetData sheetId="25">
        <row r="3">
          <cell r="B3">
            <v>2</v>
          </cell>
          <cell r="C3">
            <v>2</v>
          </cell>
          <cell r="D3">
            <v>1</v>
          </cell>
          <cell r="E3">
            <v>1</v>
          </cell>
          <cell r="F3">
            <v>7</v>
          </cell>
          <cell r="G3">
            <v>7</v>
          </cell>
          <cell r="H3">
            <v>4.666666666666667</v>
          </cell>
          <cell r="I3">
            <v>4.666666666666667</v>
          </cell>
          <cell r="J3" t="str">
            <v>G</v>
          </cell>
          <cell r="K3">
            <v>0</v>
          </cell>
          <cell r="L3">
            <v>0</v>
          </cell>
          <cell r="M3">
            <v>0</v>
          </cell>
          <cell r="N3">
            <v>0</v>
          </cell>
          <cell r="O3" t="e">
            <v>#DIV/0!</v>
          </cell>
          <cell r="P3" t="e">
            <v>#DIV/0!</v>
          </cell>
          <cell r="Q3" t="e">
            <v>#DIV/0!</v>
          </cell>
          <cell r="R3" t="e">
            <v>#DIV/0!</v>
          </cell>
          <cell r="S3" t="str">
            <v>Closed</v>
          </cell>
        </row>
      </sheetData>
      <sheetData sheetId="26">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27">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28">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29">
        <row r="3">
          <cell r="B3">
            <v>2</v>
          </cell>
          <cell r="C3">
            <v>2.2999999999999998</v>
          </cell>
          <cell r="D3">
            <v>1</v>
          </cell>
          <cell r="E3">
            <v>0.65</v>
          </cell>
          <cell r="F3">
            <v>7</v>
          </cell>
          <cell r="G3">
            <v>6.0869565217391308</v>
          </cell>
          <cell r="H3">
            <v>4.666666666666667</v>
          </cell>
          <cell r="I3">
            <v>4.7457627118644075</v>
          </cell>
          <cell r="J3" t="str">
            <v>G</v>
          </cell>
          <cell r="K3">
            <v>0</v>
          </cell>
          <cell r="L3">
            <v>0</v>
          </cell>
          <cell r="M3">
            <v>0</v>
          </cell>
          <cell r="N3">
            <v>0</v>
          </cell>
          <cell r="O3" t="e">
            <v>#DIV/0!</v>
          </cell>
          <cell r="P3" t="e">
            <v>#DIV/0!</v>
          </cell>
          <cell r="Q3" t="e">
            <v>#DIV/0!</v>
          </cell>
          <cell r="R3" t="e">
            <v>#DIV/0!</v>
          </cell>
          <cell r="S3" t="str">
            <v>Closed</v>
          </cell>
        </row>
      </sheetData>
      <sheetData sheetId="30">
        <row r="3">
          <cell r="B3">
            <v>0</v>
          </cell>
          <cell r="C3">
            <v>0</v>
          </cell>
          <cell r="D3">
            <v>0</v>
          </cell>
          <cell r="E3">
            <v>0</v>
          </cell>
          <cell r="F3" t="e">
            <v>#DIV/0!</v>
          </cell>
          <cell r="G3" t="e">
            <v>#DIV/0!</v>
          </cell>
          <cell r="H3" t="e">
            <v>#DIV/0!</v>
          </cell>
          <cell r="I3" t="e">
            <v>#DIV/0!</v>
          </cell>
          <cell r="J3" t="str">
            <v>Closed</v>
          </cell>
          <cell r="K3">
            <v>0</v>
          </cell>
          <cell r="L3">
            <v>0</v>
          </cell>
          <cell r="M3">
            <v>0</v>
          </cell>
          <cell r="N3">
            <v>0</v>
          </cell>
          <cell r="O3" t="e">
            <v>#DIV/0!</v>
          </cell>
          <cell r="P3" t="e">
            <v>#DIV/0!</v>
          </cell>
          <cell r="Q3" t="e">
            <v>#DIV/0!</v>
          </cell>
          <cell r="R3" t="e">
            <v>#DIV/0!</v>
          </cell>
          <cell r="S3" t="str">
            <v>Closed</v>
          </cell>
        </row>
      </sheetData>
      <sheetData sheetId="31" refreshError="1"/>
      <sheetData sheetId="3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4</v>
          </cell>
          <cell r="C3">
            <v>4.6500000000000004</v>
          </cell>
          <cell r="D3">
            <v>2</v>
          </cell>
          <cell r="E3">
            <v>2.2999999999999998</v>
          </cell>
          <cell r="F3">
            <v>7</v>
          </cell>
          <cell r="G3">
            <v>6.021505376344086</v>
          </cell>
          <cell r="H3">
            <v>4.666666666666667</v>
          </cell>
          <cell r="I3">
            <v>4.028776978417266</v>
          </cell>
          <cell r="J3" t="str">
            <v>G</v>
          </cell>
          <cell r="K3">
            <v>3</v>
          </cell>
          <cell r="L3">
            <v>2</v>
          </cell>
          <cell r="M3">
            <v>1</v>
          </cell>
          <cell r="N3">
            <v>0</v>
          </cell>
          <cell r="O3">
            <v>9.3333333333333339</v>
          </cell>
          <cell r="P3">
            <v>14</v>
          </cell>
          <cell r="Q3">
            <v>7</v>
          </cell>
          <cell r="R3">
            <v>14</v>
          </cell>
          <cell r="S3" t="str">
            <v>G</v>
          </cell>
        </row>
      </sheetData>
      <sheetData sheetId="1">
        <row r="3">
          <cell r="B3">
            <v>4</v>
          </cell>
          <cell r="C3">
            <v>3</v>
          </cell>
          <cell r="D3">
            <v>2</v>
          </cell>
          <cell r="E3">
            <v>2.65</v>
          </cell>
          <cell r="F3">
            <v>7</v>
          </cell>
          <cell r="G3">
            <v>9.3333333333333339</v>
          </cell>
          <cell r="H3">
            <v>4.666666666666667</v>
          </cell>
          <cell r="I3">
            <v>4.9557522123893802</v>
          </cell>
          <cell r="J3" t="str">
            <v>G</v>
          </cell>
          <cell r="K3">
            <v>3</v>
          </cell>
          <cell r="L3">
            <v>3</v>
          </cell>
          <cell r="M3">
            <v>1</v>
          </cell>
          <cell r="N3">
            <v>1</v>
          </cell>
          <cell r="O3">
            <v>9.3333333333333339</v>
          </cell>
          <cell r="P3">
            <v>9.3333333333333339</v>
          </cell>
          <cell r="Q3">
            <v>7</v>
          </cell>
          <cell r="R3">
            <v>7</v>
          </cell>
          <cell r="S3" t="str">
            <v>G</v>
          </cell>
        </row>
      </sheetData>
      <sheetData sheetId="2">
        <row r="3">
          <cell r="B3">
            <v>4</v>
          </cell>
          <cell r="C3">
            <v>6</v>
          </cell>
          <cell r="D3">
            <v>2</v>
          </cell>
          <cell r="E3">
            <v>2.2999999999999998</v>
          </cell>
          <cell r="F3">
            <v>7</v>
          </cell>
          <cell r="G3">
            <v>4.666666666666667</v>
          </cell>
          <cell r="H3">
            <v>4.666666666666667</v>
          </cell>
          <cell r="I3">
            <v>3.3734939759036142</v>
          </cell>
          <cell r="J3" t="str">
            <v>G</v>
          </cell>
          <cell r="K3">
            <v>3</v>
          </cell>
          <cell r="L3">
            <v>3</v>
          </cell>
          <cell r="M3">
            <v>1</v>
          </cell>
          <cell r="N3">
            <v>1</v>
          </cell>
          <cell r="O3">
            <v>9.3333333333333339</v>
          </cell>
          <cell r="P3">
            <v>9.3333333333333339</v>
          </cell>
          <cell r="Q3">
            <v>7</v>
          </cell>
          <cell r="R3">
            <v>7</v>
          </cell>
          <cell r="S3" t="str">
            <v>G</v>
          </cell>
        </row>
      </sheetData>
      <sheetData sheetId="3">
        <row r="3">
          <cell r="B3">
            <v>4</v>
          </cell>
          <cell r="C3">
            <v>4</v>
          </cell>
          <cell r="D3">
            <v>2</v>
          </cell>
          <cell r="E3">
            <v>2.65</v>
          </cell>
          <cell r="F3">
            <v>7</v>
          </cell>
          <cell r="G3">
            <v>7</v>
          </cell>
          <cell r="H3">
            <v>4.666666666666667</v>
          </cell>
          <cell r="I3">
            <v>4.2105263157894735</v>
          </cell>
          <cell r="J3" t="str">
            <v>G</v>
          </cell>
          <cell r="K3">
            <v>3</v>
          </cell>
          <cell r="L3">
            <v>3</v>
          </cell>
          <cell r="M3">
            <v>1</v>
          </cell>
          <cell r="N3">
            <v>1</v>
          </cell>
          <cell r="O3">
            <v>9.3333333333333339</v>
          </cell>
          <cell r="P3">
            <v>9.3333333333333339</v>
          </cell>
          <cell r="Q3">
            <v>7</v>
          </cell>
          <cell r="R3">
            <v>7</v>
          </cell>
          <cell r="S3" t="str">
            <v>G</v>
          </cell>
        </row>
      </sheetData>
      <sheetData sheetId="4">
        <row r="3">
          <cell r="B3">
            <v>4</v>
          </cell>
          <cell r="C3">
            <v>4</v>
          </cell>
          <cell r="D3">
            <v>2</v>
          </cell>
          <cell r="E3">
            <v>3</v>
          </cell>
          <cell r="F3">
            <v>7</v>
          </cell>
          <cell r="G3">
            <v>7</v>
          </cell>
          <cell r="H3">
            <v>4.666666666666667</v>
          </cell>
          <cell r="I3">
            <v>4</v>
          </cell>
          <cell r="J3" t="str">
            <v>G</v>
          </cell>
          <cell r="K3">
            <v>3</v>
          </cell>
          <cell r="L3">
            <v>3</v>
          </cell>
          <cell r="M3">
            <v>1</v>
          </cell>
          <cell r="N3">
            <v>2</v>
          </cell>
          <cell r="O3">
            <v>9.3333333333333339</v>
          </cell>
          <cell r="P3">
            <v>9.3333333333333339</v>
          </cell>
          <cell r="Q3">
            <v>7</v>
          </cell>
          <cell r="R3">
            <v>5.6</v>
          </cell>
          <cell r="S3" t="str">
            <v>G</v>
          </cell>
        </row>
      </sheetData>
      <sheetData sheetId="5">
        <row r="3">
          <cell r="B3">
            <v>4</v>
          </cell>
          <cell r="C3">
            <v>3.65</v>
          </cell>
          <cell r="D3">
            <v>2</v>
          </cell>
          <cell r="E3">
            <v>2</v>
          </cell>
          <cell r="F3">
            <v>7</v>
          </cell>
          <cell r="G3">
            <v>7.6712328767123292</v>
          </cell>
          <cell r="H3">
            <v>4.666666666666667</v>
          </cell>
          <cell r="I3">
            <v>4.9557522123893802</v>
          </cell>
          <cell r="J3" t="str">
            <v>G</v>
          </cell>
          <cell r="K3">
            <v>3</v>
          </cell>
          <cell r="L3">
            <v>3</v>
          </cell>
          <cell r="M3">
            <v>1</v>
          </cell>
          <cell r="N3">
            <v>1</v>
          </cell>
          <cell r="O3">
            <v>9.3333333333333339</v>
          </cell>
          <cell r="P3">
            <v>9.3333333333333339</v>
          </cell>
          <cell r="Q3">
            <v>7</v>
          </cell>
          <cell r="R3">
            <v>7</v>
          </cell>
          <cell r="S3" t="str">
            <v>G</v>
          </cell>
        </row>
      </sheetData>
      <sheetData sheetId="6">
        <row r="3">
          <cell r="B3">
            <v>4</v>
          </cell>
          <cell r="C3">
            <v>6</v>
          </cell>
          <cell r="D3">
            <v>2</v>
          </cell>
          <cell r="E3">
            <v>3</v>
          </cell>
          <cell r="F3">
            <v>7</v>
          </cell>
          <cell r="G3">
            <v>4.666666666666667</v>
          </cell>
          <cell r="H3">
            <v>4.666666666666667</v>
          </cell>
          <cell r="I3">
            <v>3.1111111111111112</v>
          </cell>
          <cell r="J3" t="str">
            <v>G</v>
          </cell>
          <cell r="K3">
            <v>3</v>
          </cell>
          <cell r="L3">
            <v>3</v>
          </cell>
          <cell r="M3">
            <v>1</v>
          </cell>
          <cell r="N3">
            <v>1</v>
          </cell>
          <cell r="O3">
            <v>9.3333333333333339</v>
          </cell>
          <cell r="P3">
            <v>9.3333333333333339</v>
          </cell>
          <cell r="Q3">
            <v>7</v>
          </cell>
          <cell r="R3">
            <v>7</v>
          </cell>
          <cell r="S3" t="str">
            <v>G</v>
          </cell>
        </row>
      </sheetData>
      <sheetData sheetId="7">
        <row r="3">
          <cell r="B3">
            <v>4</v>
          </cell>
          <cell r="C3">
            <v>5</v>
          </cell>
          <cell r="D3">
            <v>2</v>
          </cell>
          <cell r="E3">
            <v>4</v>
          </cell>
          <cell r="F3">
            <v>7</v>
          </cell>
          <cell r="G3">
            <v>5.6</v>
          </cell>
          <cell r="H3">
            <v>4.666666666666667</v>
          </cell>
          <cell r="I3">
            <v>3.1111111111111112</v>
          </cell>
          <cell r="J3" t="str">
            <v>G</v>
          </cell>
          <cell r="K3">
            <v>3</v>
          </cell>
          <cell r="L3">
            <v>3</v>
          </cell>
          <cell r="M3">
            <v>1</v>
          </cell>
          <cell r="N3">
            <v>1</v>
          </cell>
          <cell r="O3">
            <v>9.3333333333333339</v>
          </cell>
          <cell r="P3">
            <v>9.3333333333333339</v>
          </cell>
          <cell r="Q3">
            <v>7</v>
          </cell>
          <cell r="R3">
            <v>7</v>
          </cell>
          <cell r="S3" t="str">
            <v>G</v>
          </cell>
        </row>
      </sheetData>
      <sheetData sheetId="8">
        <row r="3">
          <cell r="B3">
            <v>4</v>
          </cell>
          <cell r="C3">
            <v>4</v>
          </cell>
          <cell r="D3">
            <v>2</v>
          </cell>
          <cell r="E3">
            <v>2</v>
          </cell>
          <cell r="F3">
            <v>7</v>
          </cell>
          <cell r="G3">
            <v>7</v>
          </cell>
          <cell r="H3">
            <v>4.666666666666667</v>
          </cell>
          <cell r="I3">
            <v>4.666666666666667</v>
          </cell>
          <cell r="J3" t="str">
            <v>G</v>
          </cell>
          <cell r="K3">
            <v>3</v>
          </cell>
          <cell r="L3">
            <v>3</v>
          </cell>
          <cell r="M3">
            <v>1</v>
          </cell>
          <cell r="N3">
            <v>1</v>
          </cell>
          <cell r="O3">
            <v>9.3333333333333339</v>
          </cell>
          <cell r="P3">
            <v>9.3333333333333339</v>
          </cell>
          <cell r="Q3">
            <v>7</v>
          </cell>
          <cell r="R3">
            <v>7</v>
          </cell>
          <cell r="S3" t="str">
            <v>G</v>
          </cell>
        </row>
      </sheetData>
      <sheetData sheetId="9">
        <row r="3">
          <cell r="B3">
            <v>4</v>
          </cell>
          <cell r="C3">
            <v>4</v>
          </cell>
          <cell r="D3">
            <v>2</v>
          </cell>
          <cell r="E3">
            <v>3</v>
          </cell>
          <cell r="F3">
            <v>7</v>
          </cell>
          <cell r="G3">
            <v>7</v>
          </cell>
          <cell r="H3">
            <v>4.666666666666667</v>
          </cell>
          <cell r="I3">
            <v>4</v>
          </cell>
          <cell r="J3" t="str">
            <v>G</v>
          </cell>
          <cell r="K3">
            <v>3</v>
          </cell>
          <cell r="L3">
            <v>3</v>
          </cell>
          <cell r="M3">
            <v>1</v>
          </cell>
          <cell r="N3">
            <v>1</v>
          </cell>
          <cell r="O3">
            <v>9.3333333333333339</v>
          </cell>
          <cell r="P3">
            <v>9.3333333333333339</v>
          </cell>
          <cell r="Q3">
            <v>7</v>
          </cell>
          <cell r="R3">
            <v>7</v>
          </cell>
          <cell r="S3" t="str">
            <v>G</v>
          </cell>
        </row>
      </sheetData>
      <sheetData sheetId="10">
        <row r="3">
          <cell r="B3">
            <v>4</v>
          </cell>
          <cell r="C3">
            <v>4</v>
          </cell>
          <cell r="D3">
            <v>2</v>
          </cell>
          <cell r="E3">
            <v>4</v>
          </cell>
          <cell r="F3">
            <v>7</v>
          </cell>
          <cell r="G3">
            <v>7</v>
          </cell>
          <cell r="H3">
            <v>4.666666666666667</v>
          </cell>
          <cell r="I3">
            <v>3.5</v>
          </cell>
          <cell r="J3" t="str">
            <v>G</v>
          </cell>
          <cell r="K3">
            <v>3</v>
          </cell>
          <cell r="L3">
            <v>3</v>
          </cell>
          <cell r="M3">
            <v>1</v>
          </cell>
          <cell r="N3">
            <v>1</v>
          </cell>
          <cell r="O3">
            <v>9.3333333333333339</v>
          </cell>
          <cell r="P3">
            <v>9.3333333333333339</v>
          </cell>
          <cell r="Q3">
            <v>7</v>
          </cell>
          <cell r="R3">
            <v>7</v>
          </cell>
          <cell r="S3" t="str">
            <v>G</v>
          </cell>
        </row>
      </sheetData>
      <sheetData sheetId="11">
        <row r="3">
          <cell r="B3">
            <v>4</v>
          </cell>
          <cell r="C3">
            <v>3</v>
          </cell>
          <cell r="D3">
            <v>2</v>
          </cell>
          <cell r="E3">
            <v>2.65</v>
          </cell>
          <cell r="F3">
            <v>7</v>
          </cell>
          <cell r="G3">
            <v>9.3333333333333339</v>
          </cell>
          <cell r="H3">
            <v>4.666666666666667</v>
          </cell>
          <cell r="I3">
            <v>4.9557522123893802</v>
          </cell>
          <cell r="J3" t="str">
            <v>G</v>
          </cell>
          <cell r="K3">
            <v>3</v>
          </cell>
          <cell r="L3">
            <v>3</v>
          </cell>
          <cell r="M3">
            <v>1</v>
          </cell>
          <cell r="N3">
            <v>1</v>
          </cell>
          <cell r="O3">
            <v>9.3333333333333339</v>
          </cell>
          <cell r="P3">
            <v>9.3333333333333339</v>
          </cell>
          <cell r="Q3">
            <v>7</v>
          </cell>
          <cell r="R3">
            <v>7</v>
          </cell>
          <cell r="S3" t="str">
            <v>G</v>
          </cell>
        </row>
      </sheetData>
      <sheetData sheetId="12">
        <row r="3">
          <cell r="B3">
            <v>4</v>
          </cell>
          <cell r="C3">
            <v>5</v>
          </cell>
          <cell r="D3">
            <v>2</v>
          </cell>
          <cell r="E3">
            <v>2.65</v>
          </cell>
          <cell r="F3">
            <v>7</v>
          </cell>
          <cell r="G3">
            <v>5.6</v>
          </cell>
          <cell r="H3">
            <v>4.666666666666667</v>
          </cell>
          <cell r="I3">
            <v>3.6601307189542482</v>
          </cell>
          <cell r="J3" t="str">
            <v>G</v>
          </cell>
          <cell r="K3">
            <v>3</v>
          </cell>
          <cell r="L3">
            <v>3</v>
          </cell>
          <cell r="M3">
            <v>1</v>
          </cell>
          <cell r="N3">
            <v>1</v>
          </cell>
          <cell r="O3">
            <v>9.3333333333333339</v>
          </cell>
          <cell r="P3">
            <v>9.3333333333333339</v>
          </cell>
          <cell r="Q3">
            <v>7</v>
          </cell>
          <cell r="R3">
            <v>7</v>
          </cell>
          <cell r="S3" t="str">
            <v>G</v>
          </cell>
        </row>
      </sheetData>
      <sheetData sheetId="13">
        <row r="3">
          <cell r="B3">
            <v>4</v>
          </cell>
          <cell r="C3">
            <v>4.6500000000000004</v>
          </cell>
          <cell r="D3">
            <v>2</v>
          </cell>
          <cell r="E3">
            <v>2.65</v>
          </cell>
          <cell r="F3">
            <v>7</v>
          </cell>
          <cell r="G3">
            <v>6.021505376344086</v>
          </cell>
          <cell r="H3">
            <v>4.666666666666667</v>
          </cell>
          <cell r="I3">
            <v>3.8356164383561642</v>
          </cell>
          <cell r="J3" t="str">
            <v>G</v>
          </cell>
          <cell r="K3">
            <v>3</v>
          </cell>
          <cell r="L3">
            <v>3</v>
          </cell>
          <cell r="M3">
            <v>1</v>
          </cell>
          <cell r="N3">
            <v>1</v>
          </cell>
          <cell r="O3">
            <v>9.3333333333333339</v>
          </cell>
          <cell r="P3">
            <v>9.3333333333333339</v>
          </cell>
          <cell r="Q3">
            <v>7</v>
          </cell>
          <cell r="R3">
            <v>7</v>
          </cell>
          <cell r="S3" t="str">
            <v>G</v>
          </cell>
        </row>
      </sheetData>
      <sheetData sheetId="14">
        <row r="3">
          <cell r="B3">
            <v>4</v>
          </cell>
          <cell r="C3">
            <v>5</v>
          </cell>
          <cell r="D3">
            <v>2</v>
          </cell>
          <cell r="E3">
            <v>2.65</v>
          </cell>
          <cell r="F3">
            <v>7</v>
          </cell>
          <cell r="G3">
            <v>5.6</v>
          </cell>
          <cell r="H3">
            <v>4.666666666666667</v>
          </cell>
          <cell r="I3">
            <v>3.6601307189542482</v>
          </cell>
          <cell r="J3" t="str">
            <v>G</v>
          </cell>
          <cell r="K3">
            <v>3</v>
          </cell>
          <cell r="L3">
            <v>3</v>
          </cell>
          <cell r="M3">
            <v>1</v>
          </cell>
          <cell r="N3">
            <v>1</v>
          </cell>
          <cell r="O3">
            <v>9.3333333333333339</v>
          </cell>
          <cell r="P3">
            <v>9.3333333333333339</v>
          </cell>
          <cell r="Q3">
            <v>7</v>
          </cell>
          <cell r="R3">
            <v>7</v>
          </cell>
          <cell r="S3" t="str">
            <v>G</v>
          </cell>
        </row>
      </sheetData>
      <sheetData sheetId="15">
        <row r="3">
          <cell r="B3">
            <v>4</v>
          </cell>
          <cell r="C3">
            <v>4</v>
          </cell>
          <cell r="D3">
            <v>2</v>
          </cell>
          <cell r="E3">
            <v>2</v>
          </cell>
          <cell r="F3">
            <v>7</v>
          </cell>
          <cell r="G3">
            <v>7</v>
          </cell>
          <cell r="H3">
            <v>4.666666666666667</v>
          </cell>
          <cell r="I3">
            <v>4.666666666666667</v>
          </cell>
          <cell r="J3" t="str">
            <v>G</v>
          </cell>
          <cell r="K3">
            <v>3</v>
          </cell>
          <cell r="L3">
            <v>3</v>
          </cell>
          <cell r="M3">
            <v>1</v>
          </cell>
          <cell r="N3">
            <v>1</v>
          </cell>
          <cell r="O3">
            <v>9.3333333333333339</v>
          </cell>
          <cell r="P3">
            <v>9.3333333333333339</v>
          </cell>
          <cell r="Q3">
            <v>7</v>
          </cell>
          <cell r="R3">
            <v>7</v>
          </cell>
          <cell r="S3" t="str">
            <v>G</v>
          </cell>
        </row>
      </sheetData>
      <sheetData sheetId="16">
        <row r="3">
          <cell r="B3">
            <v>4</v>
          </cell>
          <cell r="C3">
            <v>5</v>
          </cell>
          <cell r="D3">
            <v>2</v>
          </cell>
          <cell r="E3">
            <v>1</v>
          </cell>
          <cell r="F3">
            <v>7</v>
          </cell>
          <cell r="G3">
            <v>5.6</v>
          </cell>
          <cell r="H3">
            <v>4.666666666666667</v>
          </cell>
          <cell r="I3">
            <v>4.666666666666667</v>
          </cell>
          <cell r="J3" t="str">
            <v>G</v>
          </cell>
          <cell r="K3">
            <v>3</v>
          </cell>
          <cell r="L3">
            <v>3</v>
          </cell>
          <cell r="M3">
            <v>1</v>
          </cell>
          <cell r="N3">
            <v>1</v>
          </cell>
          <cell r="O3">
            <v>9.3333333333333339</v>
          </cell>
          <cell r="P3">
            <v>9.3333333333333339</v>
          </cell>
          <cell r="Q3">
            <v>7</v>
          </cell>
          <cell r="R3">
            <v>7</v>
          </cell>
          <cell r="S3" t="str">
            <v>G</v>
          </cell>
        </row>
      </sheetData>
      <sheetData sheetId="17">
        <row r="3">
          <cell r="B3">
            <v>4</v>
          </cell>
          <cell r="C3">
            <v>5</v>
          </cell>
          <cell r="D3">
            <v>2</v>
          </cell>
          <cell r="E3">
            <v>1</v>
          </cell>
          <cell r="F3">
            <v>7</v>
          </cell>
          <cell r="G3">
            <v>5.6</v>
          </cell>
          <cell r="H3">
            <v>4.666666666666667</v>
          </cell>
          <cell r="I3">
            <v>4.666666666666667</v>
          </cell>
          <cell r="J3" t="str">
            <v>G</v>
          </cell>
          <cell r="K3">
            <v>3</v>
          </cell>
          <cell r="L3">
            <v>3</v>
          </cell>
          <cell r="M3">
            <v>1</v>
          </cell>
          <cell r="N3">
            <v>1</v>
          </cell>
          <cell r="O3">
            <v>9.3333333333333339</v>
          </cell>
          <cell r="P3">
            <v>9.3333333333333339</v>
          </cell>
          <cell r="Q3">
            <v>7</v>
          </cell>
          <cell r="R3">
            <v>7</v>
          </cell>
          <cell r="S3" t="str">
            <v>G</v>
          </cell>
        </row>
      </sheetData>
      <sheetData sheetId="18">
        <row r="3">
          <cell r="B3">
            <v>4</v>
          </cell>
          <cell r="C3">
            <v>5</v>
          </cell>
          <cell r="D3">
            <v>2</v>
          </cell>
          <cell r="E3">
            <v>3</v>
          </cell>
          <cell r="F3">
            <v>7</v>
          </cell>
          <cell r="G3">
            <v>5.6</v>
          </cell>
          <cell r="H3">
            <v>4.666666666666667</v>
          </cell>
          <cell r="I3">
            <v>3.5</v>
          </cell>
          <cell r="J3" t="str">
            <v>G</v>
          </cell>
          <cell r="K3">
            <v>3</v>
          </cell>
          <cell r="L3">
            <v>3</v>
          </cell>
          <cell r="M3">
            <v>1</v>
          </cell>
          <cell r="N3">
            <v>1</v>
          </cell>
          <cell r="O3">
            <v>9.3333333333333339</v>
          </cell>
          <cell r="P3">
            <v>9.3333333333333339</v>
          </cell>
          <cell r="Q3">
            <v>7</v>
          </cell>
          <cell r="R3">
            <v>7</v>
          </cell>
          <cell r="S3" t="str">
            <v>G</v>
          </cell>
        </row>
      </sheetData>
      <sheetData sheetId="19">
        <row r="3">
          <cell r="B3">
            <v>4</v>
          </cell>
          <cell r="C3">
            <v>3.65</v>
          </cell>
          <cell r="D3">
            <v>2</v>
          </cell>
          <cell r="E3">
            <v>2</v>
          </cell>
          <cell r="F3">
            <v>7</v>
          </cell>
          <cell r="G3">
            <v>7.6712328767123292</v>
          </cell>
          <cell r="H3">
            <v>4.666666666666667</v>
          </cell>
          <cell r="I3">
            <v>4.9557522123893802</v>
          </cell>
          <cell r="J3" t="str">
            <v>G</v>
          </cell>
          <cell r="K3">
            <v>3</v>
          </cell>
          <cell r="L3">
            <v>3</v>
          </cell>
          <cell r="M3">
            <v>1</v>
          </cell>
          <cell r="N3">
            <v>1</v>
          </cell>
          <cell r="O3">
            <v>9.3333333333333339</v>
          </cell>
          <cell r="P3">
            <v>9.3333333333333339</v>
          </cell>
          <cell r="Q3">
            <v>7</v>
          </cell>
          <cell r="R3">
            <v>7</v>
          </cell>
          <cell r="S3" t="str">
            <v>G</v>
          </cell>
        </row>
      </sheetData>
      <sheetData sheetId="20">
        <row r="3">
          <cell r="B3">
            <v>4</v>
          </cell>
          <cell r="C3">
            <v>5</v>
          </cell>
          <cell r="D3">
            <v>2</v>
          </cell>
          <cell r="E3">
            <v>3.65</v>
          </cell>
          <cell r="F3">
            <v>7</v>
          </cell>
          <cell r="G3">
            <v>5.6</v>
          </cell>
          <cell r="H3">
            <v>4.666666666666667</v>
          </cell>
          <cell r="I3">
            <v>3.2369942196531789</v>
          </cell>
          <cell r="J3" t="str">
            <v>G</v>
          </cell>
          <cell r="K3">
            <v>3</v>
          </cell>
          <cell r="L3">
            <v>3</v>
          </cell>
          <cell r="M3">
            <v>1</v>
          </cell>
          <cell r="N3">
            <v>1</v>
          </cell>
          <cell r="O3">
            <v>9.3333333333333339</v>
          </cell>
          <cell r="P3">
            <v>9.3333333333333339</v>
          </cell>
          <cell r="Q3">
            <v>7</v>
          </cell>
          <cell r="R3">
            <v>7</v>
          </cell>
          <cell r="S3" t="str">
            <v>G</v>
          </cell>
        </row>
      </sheetData>
      <sheetData sheetId="21">
        <row r="3">
          <cell r="B3">
            <v>4</v>
          </cell>
          <cell r="C3">
            <v>3.3</v>
          </cell>
          <cell r="D3">
            <v>2</v>
          </cell>
          <cell r="E3">
            <v>4.3</v>
          </cell>
          <cell r="F3">
            <v>7</v>
          </cell>
          <cell r="G3">
            <v>8.4848484848484844</v>
          </cell>
          <cell r="H3">
            <v>4.666666666666667</v>
          </cell>
          <cell r="I3">
            <v>3.6842105263157898</v>
          </cell>
          <cell r="J3" t="str">
            <v>A</v>
          </cell>
          <cell r="K3">
            <v>3</v>
          </cell>
          <cell r="L3">
            <v>3</v>
          </cell>
          <cell r="M3">
            <v>1</v>
          </cell>
          <cell r="N3">
            <v>1</v>
          </cell>
          <cell r="O3">
            <v>9.3333333333333339</v>
          </cell>
          <cell r="P3">
            <v>9.3333333333333339</v>
          </cell>
          <cell r="Q3">
            <v>7</v>
          </cell>
          <cell r="R3">
            <v>7</v>
          </cell>
          <cell r="S3" t="str">
            <v>G</v>
          </cell>
        </row>
      </sheetData>
      <sheetData sheetId="22">
        <row r="3">
          <cell r="B3">
            <v>4</v>
          </cell>
          <cell r="C3">
            <v>5.3</v>
          </cell>
          <cell r="D3">
            <v>2</v>
          </cell>
          <cell r="E3">
            <v>4.3</v>
          </cell>
          <cell r="F3">
            <v>7</v>
          </cell>
          <cell r="G3">
            <v>5.2830188679245289</v>
          </cell>
          <cell r="H3">
            <v>4.666666666666667</v>
          </cell>
          <cell r="I3">
            <v>2.9166666666666661</v>
          </cell>
          <cell r="J3" t="str">
            <v>G</v>
          </cell>
          <cell r="K3">
            <v>3</v>
          </cell>
          <cell r="L3">
            <v>4</v>
          </cell>
          <cell r="M3">
            <v>1</v>
          </cell>
          <cell r="N3">
            <v>0</v>
          </cell>
          <cell r="O3">
            <v>9.3333333333333339</v>
          </cell>
          <cell r="P3">
            <v>7</v>
          </cell>
          <cell r="Q3">
            <v>7</v>
          </cell>
          <cell r="R3">
            <v>7</v>
          </cell>
          <cell r="S3" t="str">
            <v>G</v>
          </cell>
        </row>
      </sheetData>
      <sheetData sheetId="23">
        <row r="3">
          <cell r="B3">
            <v>4</v>
          </cell>
          <cell r="C3">
            <v>3</v>
          </cell>
          <cell r="D3">
            <v>2</v>
          </cell>
          <cell r="E3">
            <v>1</v>
          </cell>
          <cell r="F3">
            <v>7</v>
          </cell>
          <cell r="G3">
            <v>9.3333333333333339</v>
          </cell>
          <cell r="H3">
            <v>4.666666666666667</v>
          </cell>
          <cell r="I3">
            <v>7</v>
          </cell>
          <cell r="J3" t="str">
            <v>G</v>
          </cell>
          <cell r="K3">
            <v>3</v>
          </cell>
          <cell r="L3">
            <v>3</v>
          </cell>
          <cell r="M3">
            <v>1</v>
          </cell>
          <cell r="N3">
            <v>1</v>
          </cell>
          <cell r="O3">
            <v>9.3333333333333339</v>
          </cell>
          <cell r="P3">
            <v>9.3333333333333339</v>
          </cell>
          <cell r="Q3">
            <v>7</v>
          </cell>
          <cell r="R3">
            <v>7</v>
          </cell>
          <cell r="S3" t="str">
            <v>G</v>
          </cell>
        </row>
      </sheetData>
      <sheetData sheetId="24">
        <row r="3">
          <cell r="B3">
            <v>4</v>
          </cell>
          <cell r="C3">
            <v>5</v>
          </cell>
          <cell r="D3">
            <v>2</v>
          </cell>
          <cell r="E3">
            <v>1.65</v>
          </cell>
          <cell r="F3">
            <v>7</v>
          </cell>
          <cell r="G3">
            <v>5.6</v>
          </cell>
          <cell r="H3">
            <v>4.666666666666667</v>
          </cell>
          <cell r="I3">
            <v>4.2105263157894735</v>
          </cell>
          <cell r="J3" t="str">
            <v>G</v>
          </cell>
          <cell r="K3">
            <v>3</v>
          </cell>
          <cell r="L3">
            <v>3</v>
          </cell>
          <cell r="M3">
            <v>1</v>
          </cell>
          <cell r="N3">
            <v>1</v>
          </cell>
          <cell r="O3">
            <v>9.3333333333333339</v>
          </cell>
          <cell r="P3">
            <v>9.3333333333333339</v>
          </cell>
          <cell r="Q3">
            <v>7</v>
          </cell>
          <cell r="R3">
            <v>7</v>
          </cell>
          <cell r="S3" t="str">
            <v>G</v>
          </cell>
        </row>
      </sheetData>
      <sheetData sheetId="25">
        <row r="3">
          <cell r="B3">
            <v>4</v>
          </cell>
          <cell r="C3">
            <v>4.6500000000000004</v>
          </cell>
          <cell r="D3">
            <v>2</v>
          </cell>
          <cell r="E3">
            <v>2</v>
          </cell>
          <cell r="F3">
            <v>7</v>
          </cell>
          <cell r="G3">
            <v>6.021505376344086</v>
          </cell>
          <cell r="H3">
            <v>4.666666666666667</v>
          </cell>
          <cell r="I3">
            <v>4.2105263157894735</v>
          </cell>
          <cell r="J3" t="str">
            <v>G</v>
          </cell>
          <cell r="K3">
            <v>3</v>
          </cell>
          <cell r="L3">
            <v>3</v>
          </cell>
          <cell r="M3">
            <v>1</v>
          </cell>
          <cell r="N3">
            <v>1</v>
          </cell>
          <cell r="O3">
            <v>9.3333333333333339</v>
          </cell>
          <cell r="P3">
            <v>9.3333333333333339</v>
          </cell>
          <cell r="Q3">
            <v>7</v>
          </cell>
          <cell r="R3">
            <v>7</v>
          </cell>
          <cell r="S3" t="str">
            <v>G</v>
          </cell>
        </row>
      </sheetData>
      <sheetData sheetId="26">
        <row r="3">
          <cell r="B3">
            <v>4</v>
          </cell>
          <cell r="C3">
            <v>4.3</v>
          </cell>
          <cell r="D3">
            <v>2</v>
          </cell>
          <cell r="E3">
            <v>2</v>
          </cell>
          <cell r="F3">
            <v>7</v>
          </cell>
          <cell r="G3">
            <v>6.5116279069767442</v>
          </cell>
          <cell r="H3">
            <v>4.666666666666667</v>
          </cell>
          <cell r="I3">
            <v>4.4444444444444446</v>
          </cell>
          <cell r="J3" t="str">
            <v>G</v>
          </cell>
          <cell r="K3">
            <v>3</v>
          </cell>
          <cell r="L3">
            <v>3</v>
          </cell>
          <cell r="M3">
            <v>1</v>
          </cell>
          <cell r="N3">
            <v>1</v>
          </cell>
          <cell r="O3">
            <v>9.3333333333333339</v>
          </cell>
          <cell r="P3">
            <v>9.3333333333333339</v>
          </cell>
          <cell r="Q3">
            <v>7</v>
          </cell>
          <cell r="R3">
            <v>7</v>
          </cell>
          <cell r="S3" t="str">
            <v>G</v>
          </cell>
        </row>
      </sheetData>
      <sheetData sheetId="27" refreshError="1"/>
      <sheetData sheetId="28">
        <row r="3">
          <cell r="B3">
            <v>4</v>
          </cell>
          <cell r="C3">
            <v>4</v>
          </cell>
          <cell r="D3">
            <v>2</v>
          </cell>
          <cell r="E3">
            <v>2.65</v>
          </cell>
          <cell r="F3">
            <v>7</v>
          </cell>
          <cell r="G3">
            <v>7</v>
          </cell>
          <cell r="H3">
            <v>4.666666666666667</v>
          </cell>
          <cell r="I3">
            <v>4.2105263157894735</v>
          </cell>
          <cell r="J3" t="str">
            <v>G</v>
          </cell>
          <cell r="K3">
            <v>3</v>
          </cell>
          <cell r="L3">
            <v>3</v>
          </cell>
          <cell r="M3">
            <v>1</v>
          </cell>
          <cell r="N3">
            <v>1</v>
          </cell>
          <cell r="O3">
            <v>9.3333333333333339</v>
          </cell>
          <cell r="P3">
            <v>9.3333333333333339</v>
          </cell>
          <cell r="Q3">
            <v>7</v>
          </cell>
          <cell r="R3">
            <v>7</v>
          </cell>
          <cell r="S3" t="str">
            <v>G</v>
          </cell>
        </row>
      </sheetData>
      <sheetData sheetId="29">
        <row r="3">
          <cell r="B3">
            <v>4</v>
          </cell>
          <cell r="C3">
            <v>4</v>
          </cell>
          <cell r="D3">
            <v>2</v>
          </cell>
          <cell r="E3">
            <v>3.3</v>
          </cell>
          <cell r="F3">
            <v>7</v>
          </cell>
          <cell r="G3">
            <v>7</v>
          </cell>
          <cell r="H3">
            <v>4.666666666666667</v>
          </cell>
          <cell r="I3">
            <v>3.8356164383561646</v>
          </cell>
          <cell r="J3" t="str">
            <v>G</v>
          </cell>
          <cell r="K3">
            <v>3</v>
          </cell>
          <cell r="L3">
            <v>3</v>
          </cell>
          <cell r="M3">
            <v>1</v>
          </cell>
          <cell r="N3">
            <v>1</v>
          </cell>
          <cell r="O3">
            <v>9.3333333333333339</v>
          </cell>
          <cell r="P3">
            <v>9.3333333333333339</v>
          </cell>
          <cell r="Q3">
            <v>7</v>
          </cell>
          <cell r="R3">
            <v>7</v>
          </cell>
          <cell r="S3" t="str">
            <v>G</v>
          </cell>
        </row>
      </sheetData>
      <sheetData sheetId="30">
        <row r="3">
          <cell r="B3">
            <v>4</v>
          </cell>
          <cell r="C3">
            <v>4.3</v>
          </cell>
          <cell r="D3">
            <v>2</v>
          </cell>
          <cell r="E3">
            <v>3.3</v>
          </cell>
          <cell r="F3">
            <v>7</v>
          </cell>
          <cell r="G3">
            <v>6.5116279069767442</v>
          </cell>
          <cell r="H3">
            <v>4.666666666666667</v>
          </cell>
          <cell r="I3">
            <v>3.6842105263157898</v>
          </cell>
          <cell r="J3" t="str">
            <v>G</v>
          </cell>
          <cell r="K3">
            <v>3</v>
          </cell>
          <cell r="L3">
            <v>3</v>
          </cell>
          <cell r="M3">
            <v>1</v>
          </cell>
          <cell r="N3">
            <v>1</v>
          </cell>
          <cell r="O3">
            <v>9.3333333333333339</v>
          </cell>
          <cell r="P3">
            <v>9.3333333333333339</v>
          </cell>
          <cell r="Q3">
            <v>7</v>
          </cell>
          <cell r="R3">
            <v>7</v>
          </cell>
          <cell r="S3" t="str">
            <v>G</v>
          </cell>
        </row>
      </sheetData>
      <sheetData sheetId="31" refreshError="1"/>
      <sheetData sheetId="3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A</v>
          </cell>
        </row>
      </sheetData>
      <sheetData sheetId="1">
        <row r="3">
          <cell r="B3">
            <v>3</v>
          </cell>
          <cell r="C3">
            <v>2.65</v>
          </cell>
          <cell r="D3">
            <v>2</v>
          </cell>
          <cell r="E3">
            <v>2</v>
          </cell>
          <cell r="F3">
            <v>7.333333333333333</v>
          </cell>
          <cell r="G3">
            <v>8.3018867924528301</v>
          </cell>
          <cell r="H3">
            <v>4.4000000000000004</v>
          </cell>
          <cell r="I3">
            <v>4.7311827956989241</v>
          </cell>
          <cell r="J3" t="str">
            <v>G</v>
          </cell>
          <cell r="K3">
            <v>3</v>
          </cell>
          <cell r="L3">
            <v>3</v>
          </cell>
          <cell r="M3">
            <v>1</v>
          </cell>
          <cell r="N3">
            <v>1</v>
          </cell>
          <cell r="O3">
            <v>7.333333333333333</v>
          </cell>
          <cell r="P3">
            <v>7.333333333333333</v>
          </cell>
          <cell r="Q3">
            <v>5.5</v>
          </cell>
          <cell r="R3">
            <v>5.5</v>
          </cell>
          <cell r="S3" t="str">
            <v>G</v>
          </cell>
        </row>
      </sheetData>
      <sheetData sheetId="2">
        <row r="3">
          <cell r="B3">
            <v>3</v>
          </cell>
          <cell r="C3">
            <v>3.65</v>
          </cell>
          <cell r="D3">
            <v>2</v>
          </cell>
          <cell r="E3">
            <v>2</v>
          </cell>
          <cell r="F3">
            <v>7.333333333333333</v>
          </cell>
          <cell r="G3">
            <v>6.0273972602739727</v>
          </cell>
          <cell r="H3">
            <v>4.4000000000000004</v>
          </cell>
          <cell r="I3">
            <v>3.8938053097345131</v>
          </cell>
          <cell r="J3" t="str">
            <v>G</v>
          </cell>
          <cell r="K3">
            <v>3</v>
          </cell>
          <cell r="L3">
            <v>3</v>
          </cell>
          <cell r="M3">
            <v>1</v>
          </cell>
          <cell r="N3">
            <v>1</v>
          </cell>
          <cell r="O3">
            <v>7.333333333333333</v>
          </cell>
          <cell r="P3">
            <v>7.333333333333333</v>
          </cell>
          <cell r="Q3">
            <v>5.5</v>
          </cell>
          <cell r="R3">
            <v>5.5</v>
          </cell>
          <cell r="S3" t="str">
            <v>G</v>
          </cell>
        </row>
      </sheetData>
      <sheetData sheetId="3">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4">
        <row r="3">
          <cell r="B3">
            <v>3</v>
          </cell>
          <cell r="C3">
            <v>2</v>
          </cell>
          <cell r="D3">
            <v>2</v>
          </cell>
          <cell r="E3">
            <v>2</v>
          </cell>
          <cell r="F3">
            <v>7.333333333333333</v>
          </cell>
          <cell r="G3">
            <v>11</v>
          </cell>
          <cell r="H3">
            <v>4.4000000000000004</v>
          </cell>
          <cell r="I3">
            <v>5.5</v>
          </cell>
          <cell r="J3" t="str">
            <v>A</v>
          </cell>
          <cell r="K3">
            <v>3</v>
          </cell>
          <cell r="L3">
            <v>3</v>
          </cell>
          <cell r="M3">
            <v>1</v>
          </cell>
          <cell r="N3">
            <v>1</v>
          </cell>
          <cell r="O3">
            <v>7.333333333333333</v>
          </cell>
          <cell r="P3">
            <v>7.333333333333333</v>
          </cell>
          <cell r="Q3">
            <v>5.5</v>
          </cell>
          <cell r="R3">
            <v>5.5</v>
          </cell>
          <cell r="S3" t="str">
            <v>G</v>
          </cell>
        </row>
      </sheetData>
      <sheetData sheetId="5">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6">
        <row r="3">
          <cell r="B3">
            <v>3</v>
          </cell>
          <cell r="C3">
            <v>2</v>
          </cell>
          <cell r="D3">
            <v>2</v>
          </cell>
          <cell r="E3">
            <v>2</v>
          </cell>
          <cell r="F3">
            <v>7.333333333333333</v>
          </cell>
          <cell r="G3">
            <v>11</v>
          </cell>
          <cell r="H3">
            <v>4.4000000000000004</v>
          </cell>
          <cell r="I3">
            <v>5.5</v>
          </cell>
          <cell r="J3" t="str">
            <v>G</v>
          </cell>
          <cell r="K3">
            <v>3</v>
          </cell>
          <cell r="L3">
            <v>3</v>
          </cell>
          <cell r="M3">
            <v>1</v>
          </cell>
          <cell r="N3">
            <v>1</v>
          </cell>
          <cell r="O3">
            <v>7.333333333333333</v>
          </cell>
          <cell r="P3">
            <v>7.333333333333333</v>
          </cell>
          <cell r="Q3">
            <v>5.5</v>
          </cell>
          <cell r="R3">
            <v>5.5</v>
          </cell>
          <cell r="S3" t="str">
            <v>G</v>
          </cell>
        </row>
      </sheetData>
      <sheetData sheetId="7">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8">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9">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10">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11">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12">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13">
        <row r="3">
          <cell r="B3">
            <v>3</v>
          </cell>
          <cell r="C3">
            <v>2.65</v>
          </cell>
          <cell r="D3">
            <v>2</v>
          </cell>
          <cell r="E3">
            <v>2</v>
          </cell>
          <cell r="F3">
            <v>7.333333333333333</v>
          </cell>
          <cell r="G3">
            <v>8.3018867924528301</v>
          </cell>
          <cell r="H3">
            <v>4.4000000000000004</v>
          </cell>
          <cell r="I3">
            <v>4.7311827956989241</v>
          </cell>
          <cell r="J3" t="str">
            <v>A</v>
          </cell>
          <cell r="K3">
            <v>3</v>
          </cell>
          <cell r="L3">
            <v>3</v>
          </cell>
          <cell r="M3">
            <v>1</v>
          </cell>
          <cell r="N3">
            <v>1</v>
          </cell>
          <cell r="O3">
            <v>7.333333333333333</v>
          </cell>
          <cell r="P3">
            <v>7.333333333333333</v>
          </cell>
          <cell r="Q3">
            <v>5.5</v>
          </cell>
          <cell r="R3">
            <v>5.5</v>
          </cell>
          <cell r="S3" t="str">
            <v>G</v>
          </cell>
        </row>
      </sheetData>
      <sheetData sheetId="14">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15">
        <row r="3">
          <cell r="B3">
            <v>3</v>
          </cell>
          <cell r="C3">
            <v>3</v>
          </cell>
          <cell r="D3">
            <v>2</v>
          </cell>
          <cell r="E3">
            <v>3</v>
          </cell>
          <cell r="F3">
            <v>7.333333333333333</v>
          </cell>
          <cell r="G3">
            <v>7.333333333333333</v>
          </cell>
          <cell r="H3">
            <v>4.4000000000000004</v>
          </cell>
          <cell r="I3">
            <v>3.6666666666666665</v>
          </cell>
          <cell r="J3" t="str">
            <v>G</v>
          </cell>
          <cell r="K3">
            <v>3</v>
          </cell>
          <cell r="L3">
            <v>3</v>
          </cell>
          <cell r="M3">
            <v>1</v>
          </cell>
          <cell r="N3">
            <v>1</v>
          </cell>
          <cell r="O3">
            <v>7.333333333333333</v>
          </cell>
          <cell r="P3">
            <v>7.333333333333333</v>
          </cell>
          <cell r="Q3">
            <v>5.5</v>
          </cell>
          <cell r="R3">
            <v>5.5</v>
          </cell>
          <cell r="S3" t="str">
            <v>G</v>
          </cell>
        </row>
      </sheetData>
      <sheetData sheetId="16">
        <row r="3">
          <cell r="B3">
            <v>3</v>
          </cell>
          <cell r="C3">
            <v>3</v>
          </cell>
          <cell r="D3">
            <v>2</v>
          </cell>
          <cell r="E3">
            <v>1</v>
          </cell>
          <cell r="F3">
            <v>7.333333333333333</v>
          </cell>
          <cell r="G3">
            <v>7.333333333333333</v>
          </cell>
          <cell r="H3">
            <v>4.4000000000000004</v>
          </cell>
          <cell r="I3">
            <v>5.5</v>
          </cell>
          <cell r="J3" t="str">
            <v>G</v>
          </cell>
          <cell r="K3">
            <v>3</v>
          </cell>
          <cell r="L3">
            <v>3</v>
          </cell>
          <cell r="M3">
            <v>1</v>
          </cell>
          <cell r="N3">
            <v>1</v>
          </cell>
          <cell r="O3">
            <v>7.333333333333333</v>
          </cell>
          <cell r="P3">
            <v>7.333333333333333</v>
          </cell>
          <cell r="Q3">
            <v>5.5</v>
          </cell>
          <cell r="R3">
            <v>5.5</v>
          </cell>
          <cell r="S3" t="str">
            <v>G</v>
          </cell>
        </row>
      </sheetData>
      <sheetData sheetId="17">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18">
        <row r="3">
          <cell r="B3">
            <v>3</v>
          </cell>
          <cell r="C3">
            <v>3</v>
          </cell>
          <cell r="D3">
            <v>2</v>
          </cell>
          <cell r="E3">
            <v>1</v>
          </cell>
          <cell r="F3">
            <v>7.333333333333333</v>
          </cell>
          <cell r="G3">
            <v>7.333333333333333</v>
          </cell>
          <cell r="H3">
            <v>4.4000000000000004</v>
          </cell>
          <cell r="I3">
            <v>5.5</v>
          </cell>
          <cell r="J3" t="str">
            <v>A</v>
          </cell>
          <cell r="K3">
            <v>3</v>
          </cell>
          <cell r="L3">
            <v>3</v>
          </cell>
          <cell r="M3">
            <v>1</v>
          </cell>
          <cell r="N3">
            <v>1</v>
          </cell>
          <cell r="O3">
            <v>7.333333333333333</v>
          </cell>
          <cell r="P3">
            <v>7.333333333333333</v>
          </cell>
          <cell r="Q3">
            <v>5.5</v>
          </cell>
          <cell r="R3">
            <v>5.5</v>
          </cell>
          <cell r="S3" t="str">
            <v>G</v>
          </cell>
        </row>
      </sheetData>
      <sheetData sheetId="19">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0">
        <row r="3">
          <cell r="B3">
            <v>3</v>
          </cell>
          <cell r="C3">
            <v>2.65</v>
          </cell>
          <cell r="D3">
            <v>2</v>
          </cell>
          <cell r="E3">
            <v>2</v>
          </cell>
          <cell r="F3">
            <v>7.333333333333333</v>
          </cell>
          <cell r="G3">
            <v>8.3018867924528301</v>
          </cell>
          <cell r="H3">
            <v>4.4000000000000004</v>
          </cell>
          <cell r="I3">
            <v>4.7311827956989241</v>
          </cell>
          <cell r="J3" t="str">
            <v>A</v>
          </cell>
          <cell r="K3">
            <v>3</v>
          </cell>
          <cell r="L3">
            <v>3</v>
          </cell>
          <cell r="M3">
            <v>1</v>
          </cell>
          <cell r="N3">
            <v>1</v>
          </cell>
          <cell r="O3">
            <v>7.333333333333333</v>
          </cell>
          <cell r="P3">
            <v>7.333333333333333</v>
          </cell>
          <cell r="Q3">
            <v>5.5</v>
          </cell>
          <cell r="R3">
            <v>5.5</v>
          </cell>
          <cell r="S3" t="str">
            <v>G</v>
          </cell>
        </row>
      </sheetData>
      <sheetData sheetId="21">
        <row r="3">
          <cell r="B3">
            <v>3</v>
          </cell>
          <cell r="C3">
            <v>4</v>
          </cell>
          <cell r="D3">
            <v>2</v>
          </cell>
          <cell r="E3">
            <v>1</v>
          </cell>
          <cell r="F3">
            <v>7.333333333333333</v>
          </cell>
          <cell r="G3">
            <v>5.5</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2">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3">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4">
        <row r="3">
          <cell r="B3">
            <v>3</v>
          </cell>
          <cell r="C3">
            <v>2.65</v>
          </cell>
          <cell r="D3">
            <v>2</v>
          </cell>
          <cell r="E3">
            <v>2</v>
          </cell>
          <cell r="F3">
            <v>7.333333333333333</v>
          </cell>
          <cell r="G3">
            <v>8.3018867924528301</v>
          </cell>
          <cell r="H3">
            <v>4.4000000000000004</v>
          </cell>
          <cell r="I3">
            <v>4.7311827956989241</v>
          </cell>
          <cell r="J3" t="str">
            <v>A</v>
          </cell>
          <cell r="K3">
            <v>3</v>
          </cell>
          <cell r="L3">
            <v>3</v>
          </cell>
          <cell r="M3">
            <v>1</v>
          </cell>
          <cell r="N3">
            <v>1</v>
          </cell>
          <cell r="O3">
            <v>7.333333333333333</v>
          </cell>
          <cell r="P3">
            <v>7.333333333333333</v>
          </cell>
          <cell r="Q3">
            <v>5.5</v>
          </cell>
          <cell r="R3">
            <v>5.5</v>
          </cell>
          <cell r="S3" t="str">
            <v>G</v>
          </cell>
        </row>
      </sheetData>
      <sheetData sheetId="25">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6">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7">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8">
        <row r="3">
          <cell r="B3">
            <v>3</v>
          </cell>
          <cell r="C3">
            <v>3</v>
          </cell>
          <cell r="D3">
            <v>2</v>
          </cell>
          <cell r="E3">
            <v>2</v>
          </cell>
          <cell r="F3">
            <v>7.333333333333333</v>
          </cell>
          <cell r="G3">
            <v>7.333333333333333</v>
          </cell>
          <cell r="H3">
            <v>4.4000000000000004</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9">
        <row r="3">
          <cell r="B3">
            <v>3</v>
          </cell>
          <cell r="C3">
            <v>2.65</v>
          </cell>
          <cell r="D3">
            <v>2</v>
          </cell>
          <cell r="E3">
            <v>2</v>
          </cell>
          <cell r="F3">
            <v>7.333333333333333</v>
          </cell>
          <cell r="G3">
            <v>8.3018867924528301</v>
          </cell>
          <cell r="H3">
            <v>4.4000000000000004</v>
          </cell>
          <cell r="I3">
            <v>4.7311827956989241</v>
          </cell>
          <cell r="J3" t="str">
            <v>A</v>
          </cell>
          <cell r="K3">
            <v>3</v>
          </cell>
          <cell r="L3">
            <v>3</v>
          </cell>
          <cell r="M3">
            <v>1</v>
          </cell>
          <cell r="N3">
            <v>1</v>
          </cell>
          <cell r="O3">
            <v>7.333333333333333</v>
          </cell>
          <cell r="P3">
            <v>7.333333333333333</v>
          </cell>
          <cell r="Q3">
            <v>5.5</v>
          </cell>
          <cell r="R3">
            <v>5.5</v>
          </cell>
          <cell r="S3" t="str">
            <v>G</v>
          </cell>
        </row>
      </sheetData>
      <sheetData sheetId="30">
        <row r="3">
          <cell r="B3">
            <v>3</v>
          </cell>
          <cell r="C3">
            <v>2.65</v>
          </cell>
          <cell r="D3">
            <v>2</v>
          </cell>
          <cell r="E3">
            <v>2</v>
          </cell>
          <cell r="F3">
            <v>7.333333333333333</v>
          </cell>
          <cell r="G3">
            <v>8.3018867924528301</v>
          </cell>
          <cell r="H3">
            <v>4.4000000000000004</v>
          </cell>
          <cell r="I3">
            <v>4.7311827956989241</v>
          </cell>
          <cell r="J3" t="str">
            <v>G</v>
          </cell>
          <cell r="K3">
            <v>3</v>
          </cell>
          <cell r="L3">
            <v>3</v>
          </cell>
          <cell r="M3">
            <v>1</v>
          </cell>
          <cell r="N3">
            <v>1</v>
          </cell>
          <cell r="O3">
            <v>7.333333333333333</v>
          </cell>
          <cell r="P3">
            <v>7.333333333333333</v>
          </cell>
          <cell r="Q3">
            <v>5.5</v>
          </cell>
          <cell r="R3">
            <v>5.5</v>
          </cell>
          <cell r="S3" t="str">
            <v>G</v>
          </cell>
        </row>
      </sheetData>
      <sheetData sheetId="31" refreshError="1"/>
      <sheetData sheetId="3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1">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2">
        <row r="3">
          <cell r="B3">
            <v>4</v>
          </cell>
          <cell r="C3">
            <v>4</v>
          </cell>
          <cell r="D3">
            <v>3</v>
          </cell>
          <cell r="E3">
            <v>3</v>
          </cell>
          <cell r="F3">
            <v>7</v>
          </cell>
          <cell r="G3">
            <v>7</v>
          </cell>
          <cell r="H3">
            <v>4</v>
          </cell>
          <cell r="I3">
            <v>4</v>
          </cell>
          <cell r="J3" t="str">
            <v>G</v>
          </cell>
          <cell r="K3">
            <v>4</v>
          </cell>
          <cell r="L3">
            <v>3</v>
          </cell>
          <cell r="M3">
            <v>1</v>
          </cell>
          <cell r="N3">
            <v>2</v>
          </cell>
          <cell r="O3">
            <v>7</v>
          </cell>
          <cell r="P3">
            <v>9.3333333333333339</v>
          </cell>
          <cell r="Q3">
            <v>5.6</v>
          </cell>
          <cell r="R3">
            <v>5.6</v>
          </cell>
          <cell r="S3" t="str">
            <v>G</v>
          </cell>
        </row>
      </sheetData>
      <sheetData sheetId="3">
        <row r="3">
          <cell r="B3">
            <v>4</v>
          </cell>
          <cell r="C3">
            <v>4</v>
          </cell>
          <cell r="D3">
            <v>3</v>
          </cell>
          <cell r="E3">
            <v>3</v>
          </cell>
          <cell r="F3">
            <v>7</v>
          </cell>
          <cell r="G3">
            <v>7</v>
          </cell>
          <cell r="H3">
            <v>4</v>
          </cell>
          <cell r="I3">
            <v>4</v>
          </cell>
          <cell r="J3" t="str">
            <v>G</v>
          </cell>
          <cell r="K3">
            <v>4</v>
          </cell>
          <cell r="L3">
            <v>3</v>
          </cell>
          <cell r="M3">
            <v>1</v>
          </cell>
          <cell r="N3">
            <v>2</v>
          </cell>
          <cell r="O3">
            <v>7</v>
          </cell>
          <cell r="P3">
            <v>9.3333333333333339</v>
          </cell>
          <cell r="Q3">
            <v>5.6</v>
          </cell>
          <cell r="R3">
            <v>5.6</v>
          </cell>
          <cell r="S3" t="str">
            <v>G</v>
          </cell>
        </row>
      </sheetData>
      <sheetData sheetId="4">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5">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6">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7">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8">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9">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10">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11">
        <row r="3">
          <cell r="B3">
            <v>4</v>
          </cell>
          <cell r="C3">
            <v>4</v>
          </cell>
          <cell r="D3">
            <v>3</v>
          </cell>
          <cell r="E3">
            <v>3</v>
          </cell>
          <cell r="F3">
            <v>7</v>
          </cell>
          <cell r="G3">
            <v>7</v>
          </cell>
          <cell r="H3">
            <v>4</v>
          </cell>
          <cell r="I3">
            <v>4</v>
          </cell>
          <cell r="J3" t="str">
            <v>G</v>
          </cell>
          <cell r="K3">
            <v>4</v>
          </cell>
          <cell r="L3">
            <v>3</v>
          </cell>
          <cell r="M3">
            <v>1</v>
          </cell>
          <cell r="N3">
            <v>2</v>
          </cell>
          <cell r="O3">
            <v>7</v>
          </cell>
          <cell r="P3">
            <v>9.3333333333333339</v>
          </cell>
          <cell r="Q3">
            <v>5.6</v>
          </cell>
          <cell r="R3">
            <v>5.6</v>
          </cell>
          <cell r="S3" t="str">
            <v>G</v>
          </cell>
        </row>
      </sheetData>
      <sheetData sheetId="12">
        <row r="3">
          <cell r="B3">
            <v>4</v>
          </cell>
          <cell r="C3">
            <v>4</v>
          </cell>
          <cell r="D3">
            <v>3</v>
          </cell>
          <cell r="E3">
            <v>3</v>
          </cell>
          <cell r="F3">
            <v>7</v>
          </cell>
          <cell r="G3">
            <v>7</v>
          </cell>
          <cell r="H3">
            <v>4</v>
          </cell>
          <cell r="I3">
            <v>4</v>
          </cell>
          <cell r="J3" t="str">
            <v>G</v>
          </cell>
          <cell r="K3">
            <v>4</v>
          </cell>
          <cell r="L3">
            <v>3</v>
          </cell>
          <cell r="M3">
            <v>1</v>
          </cell>
          <cell r="N3">
            <v>2</v>
          </cell>
          <cell r="O3">
            <v>7</v>
          </cell>
          <cell r="P3">
            <v>9.3333333333333339</v>
          </cell>
          <cell r="Q3">
            <v>5.6</v>
          </cell>
          <cell r="R3">
            <v>5.6</v>
          </cell>
          <cell r="S3" t="str">
            <v>G</v>
          </cell>
        </row>
      </sheetData>
      <sheetData sheetId="13">
        <row r="3">
          <cell r="B3">
            <v>4</v>
          </cell>
          <cell r="C3">
            <v>4</v>
          </cell>
          <cell r="D3">
            <v>3</v>
          </cell>
          <cell r="E3">
            <v>4</v>
          </cell>
          <cell r="F3">
            <v>7</v>
          </cell>
          <cell r="G3">
            <v>7</v>
          </cell>
          <cell r="H3">
            <v>4</v>
          </cell>
          <cell r="I3">
            <v>3.5</v>
          </cell>
          <cell r="J3" t="str">
            <v>G</v>
          </cell>
          <cell r="K3">
            <v>4</v>
          </cell>
          <cell r="L3">
            <v>4</v>
          </cell>
          <cell r="M3">
            <v>1</v>
          </cell>
          <cell r="N3">
            <v>1</v>
          </cell>
          <cell r="O3">
            <v>7</v>
          </cell>
          <cell r="P3">
            <v>7</v>
          </cell>
          <cell r="Q3">
            <v>5.6</v>
          </cell>
          <cell r="R3">
            <v>5.6</v>
          </cell>
          <cell r="S3" t="str">
            <v>G</v>
          </cell>
        </row>
      </sheetData>
      <sheetData sheetId="14">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15">
        <row r="3">
          <cell r="B3">
            <v>4</v>
          </cell>
          <cell r="C3">
            <v>4</v>
          </cell>
          <cell r="D3">
            <v>3</v>
          </cell>
          <cell r="E3">
            <v>3</v>
          </cell>
          <cell r="F3">
            <v>7</v>
          </cell>
          <cell r="G3">
            <v>7</v>
          </cell>
          <cell r="H3">
            <v>4</v>
          </cell>
          <cell r="I3">
            <v>4</v>
          </cell>
          <cell r="J3" t="str">
            <v>G</v>
          </cell>
          <cell r="K3">
            <v>4</v>
          </cell>
          <cell r="L3">
            <v>3</v>
          </cell>
          <cell r="M3">
            <v>1</v>
          </cell>
          <cell r="N3">
            <v>2</v>
          </cell>
          <cell r="O3">
            <v>7</v>
          </cell>
          <cell r="P3">
            <v>9.3333333333333339</v>
          </cell>
          <cell r="Q3">
            <v>5.6</v>
          </cell>
          <cell r="R3">
            <v>5.6</v>
          </cell>
          <cell r="S3" t="str">
            <v>G</v>
          </cell>
        </row>
      </sheetData>
      <sheetData sheetId="16">
        <row r="3">
          <cell r="B3">
            <v>4</v>
          </cell>
          <cell r="C3">
            <v>4</v>
          </cell>
          <cell r="D3">
            <v>3</v>
          </cell>
          <cell r="E3">
            <v>3</v>
          </cell>
          <cell r="F3">
            <v>7</v>
          </cell>
          <cell r="G3">
            <v>7</v>
          </cell>
          <cell r="H3">
            <v>4</v>
          </cell>
          <cell r="I3">
            <v>4</v>
          </cell>
          <cell r="J3" t="str">
            <v>G</v>
          </cell>
          <cell r="K3">
            <v>4</v>
          </cell>
          <cell r="L3">
            <v>3</v>
          </cell>
          <cell r="M3">
            <v>1</v>
          </cell>
          <cell r="N3">
            <v>1</v>
          </cell>
          <cell r="O3">
            <v>7</v>
          </cell>
          <cell r="P3">
            <v>9.3333333333333339</v>
          </cell>
          <cell r="Q3">
            <v>5.6</v>
          </cell>
          <cell r="R3">
            <v>7</v>
          </cell>
          <cell r="S3" t="str">
            <v>G</v>
          </cell>
        </row>
      </sheetData>
      <sheetData sheetId="17">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18">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19">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20">
        <row r="3">
          <cell r="B3">
            <v>4</v>
          </cell>
          <cell r="C3">
            <v>4</v>
          </cell>
          <cell r="D3">
            <v>3</v>
          </cell>
          <cell r="E3">
            <v>3</v>
          </cell>
          <cell r="F3">
            <v>7</v>
          </cell>
          <cell r="G3">
            <v>7</v>
          </cell>
          <cell r="H3">
            <v>4</v>
          </cell>
          <cell r="I3">
            <v>4</v>
          </cell>
          <cell r="J3" t="str">
            <v>G</v>
          </cell>
          <cell r="K3">
            <v>4</v>
          </cell>
          <cell r="L3">
            <v>3</v>
          </cell>
          <cell r="M3">
            <v>1</v>
          </cell>
          <cell r="N3">
            <v>1</v>
          </cell>
          <cell r="O3">
            <v>7</v>
          </cell>
          <cell r="P3">
            <v>9.3333333333333339</v>
          </cell>
          <cell r="Q3">
            <v>5.6</v>
          </cell>
          <cell r="R3">
            <v>7</v>
          </cell>
          <cell r="S3" t="str">
            <v>G</v>
          </cell>
        </row>
      </sheetData>
      <sheetData sheetId="21">
        <row r="3">
          <cell r="B3">
            <v>4</v>
          </cell>
          <cell r="C3">
            <v>4</v>
          </cell>
          <cell r="D3">
            <v>3</v>
          </cell>
          <cell r="E3">
            <v>3</v>
          </cell>
          <cell r="F3">
            <v>7</v>
          </cell>
          <cell r="G3">
            <v>7</v>
          </cell>
          <cell r="H3">
            <v>4</v>
          </cell>
          <cell r="I3">
            <v>4</v>
          </cell>
          <cell r="J3" t="str">
            <v>G</v>
          </cell>
          <cell r="K3">
            <v>4</v>
          </cell>
          <cell r="L3">
            <v>2</v>
          </cell>
          <cell r="M3">
            <v>1</v>
          </cell>
          <cell r="N3">
            <v>1</v>
          </cell>
          <cell r="O3">
            <v>7</v>
          </cell>
          <cell r="P3">
            <v>14</v>
          </cell>
          <cell r="Q3">
            <v>5.6</v>
          </cell>
          <cell r="R3">
            <v>9.3333333333333339</v>
          </cell>
          <cell r="S3" t="str">
            <v>G</v>
          </cell>
        </row>
      </sheetData>
      <sheetData sheetId="22">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23">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24">
        <row r="3">
          <cell r="B3">
            <v>4</v>
          </cell>
          <cell r="C3">
            <v>4</v>
          </cell>
          <cell r="D3">
            <v>3</v>
          </cell>
          <cell r="E3">
            <v>3</v>
          </cell>
          <cell r="F3">
            <v>7</v>
          </cell>
          <cell r="G3">
            <v>7</v>
          </cell>
          <cell r="H3">
            <v>4</v>
          </cell>
          <cell r="I3">
            <v>4</v>
          </cell>
          <cell r="J3" t="str">
            <v>G</v>
          </cell>
          <cell r="K3">
            <v>4</v>
          </cell>
          <cell r="L3">
            <v>3</v>
          </cell>
          <cell r="M3">
            <v>1</v>
          </cell>
          <cell r="N3">
            <v>2</v>
          </cell>
          <cell r="O3">
            <v>7</v>
          </cell>
          <cell r="P3">
            <v>9.3333333333333339</v>
          </cell>
          <cell r="Q3">
            <v>5.6</v>
          </cell>
          <cell r="R3">
            <v>5.6</v>
          </cell>
          <cell r="S3" t="str">
            <v>G</v>
          </cell>
        </row>
      </sheetData>
      <sheetData sheetId="25">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26">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27">
        <row r="3">
          <cell r="B3">
            <v>4</v>
          </cell>
          <cell r="C3">
            <v>4</v>
          </cell>
          <cell r="D3">
            <v>3</v>
          </cell>
          <cell r="E3">
            <v>3</v>
          </cell>
          <cell r="F3">
            <v>7</v>
          </cell>
          <cell r="G3">
            <v>7</v>
          </cell>
          <cell r="H3">
            <v>4</v>
          </cell>
          <cell r="I3">
            <v>4</v>
          </cell>
          <cell r="J3" t="str">
            <v>G</v>
          </cell>
          <cell r="K3">
            <v>4</v>
          </cell>
          <cell r="L3">
            <v>3</v>
          </cell>
          <cell r="M3">
            <v>1</v>
          </cell>
          <cell r="N3">
            <v>1</v>
          </cell>
          <cell r="O3">
            <v>7</v>
          </cell>
          <cell r="P3">
            <v>9.3333333333333339</v>
          </cell>
          <cell r="Q3">
            <v>5.6</v>
          </cell>
          <cell r="R3">
            <v>7</v>
          </cell>
          <cell r="S3" t="str">
            <v>A</v>
          </cell>
        </row>
      </sheetData>
      <sheetData sheetId="28">
        <row r="3">
          <cell r="B3">
            <v>4</v>
          </cell>
          <cell r="C3">
            <v>3.65</v>
          </cell>
          <cell r="D3">
            <v>3</v>
          </cell>
          <cell r="E3">
            <v>2</v>
          </cell>
          <cell r="F3">
            <v>7</v>
          </cell>
          <cell r="G3">
            <v>7.6712328767123292</v>
          </cell>
          <cell r="H3">
            <v>4</v>
          </cell>
          <cell r="I3">
            <v>4.9557522123893802</v>
          </cell>
          <cell r="J3" t="str">
            <v>G</v>
          </cell>
          <cell r="K3">
            <v>4</v>
          </cell>
          <cell r="L3">
            <v>4</v>
          </cell>
          <cell r="M3">
            <v>1</v>
          </cell>
          <cell r="N3">
            <v>1</v>
          </cell>
          <cell r="O3">
            <v>7</v>
          </cell>
          <cell r="P3">
            <v>7</v>
          </cell>
          <cell r="Q3">
            <v>5.6</v>
          </cell>
          <cell r="R3">
            <v>5.6</v>
          </cell>
          <cell r="S3" t="str">
            <v>G</v>
          </cell>
        </row>
      </sheetData>
      <sheetData sheetId="29">
        <row r="3">
          <cell r="B3">
            <v>4</v>
          </cell>
          <cell r="C3">
            <v>4</v>
          </cell>
          <cell r="D3">
            <v>3</v>
          </cell>
          <cell r="E3">
            <v>3</v>
          </cell>
          <cell r="F3">
            <v>7</v>
          </cell>
          <cell r="G3">
            <v>7</v>
          </cell>
          <cell r="H3">
            <v>4</v>
          </cell>
          <cell r="I3">
            <v>4</v>
          </cell>
          <cell r="J3" t="str">
            <v>G</v>
          </cell>
          <cell r="K3">
            <v>4</v>
          </cell>
          <cell r="L3">
            <v>3</v>
          </cell>
          <cell r="M3">
            <v>1</v>
          </cell>
          <cell r="N3">
            <v>1</v>
          </cell>
          <cell r="O3">
            <v>7</v>
          </cell>
          <cell r="P3">
            <v>9.3333333333333339</v>
          </cell>
          <cell r="Q3">
            <v>5.6</v>
          </cell>
          <cell r="R3">
            <v>7</v>
          </cell>
          <cell r="S3" t="str">
            <v>A</v>
          </cell>
        </row>
      </sheetData>
      <sheetData sheetId="30">
        <row r="3">
          <cell r="B3">
            <v>4</v>
          </cell>
          <cell r="C3">
            <v>4</v>
          </cell>
          <cell r="D3">
            <v>3</v>
          </cell>
          <cell r="E3">
            <v>3</v>
          </cell>
          <cell r="F3">
            <v>7</v>
          </cell>
          <cell r="G3">
            <v>7</v>
          </cell>
          <cell r="H3">
            <v>4</v>
          </cell>
          <cell r="I3">
            <v>4</v>
          </cell>
          <cell r="J3" t="str">
            <v>G</v>
          </cell>
          <cell r="K3">
            <v>4</v>
          </cell>
          <cell r="L3">
            <v>4</v>
          </cell>
          <cell r="M3">
            <v>1</v>
          </cell>
          <cell r="N3">
            <v>1</v>
          </cell>
          <cell r="O3">
            <v>7</v>
          </cell>
          <cell r="P3">
            <v>7</v>
          </cell>
          <cell r="Q3">
            <v>5.6</v>
          </cell>
          <cell r="R3">
            <v>5.6</v>
          </cell>
          <cell r="S3" t="str">
            <v>G</v>
          </cell>
        </row>
      </sheetData>
      <sheetData sheetId="31" refreshError="1"/>
      <sheetData sheetId="3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1">
        <row r="3">
          <cell r="B3">
            <v>4</v>
          </cell>
          <cell r="C3">
            <v>5</v>
          </cell>
          <cell r="D3">
            <v>3</v>
          </cell>
          <cell r="E3">
            <v>3</v>
          </cell>
          <cell r="F3">
            <v>7.25</v>
          </cell>
          <cell r="G3">
            <v>5.8</v>
          </cell>
          <cell r="H3">
            <v>4.1428571428571432</v>
          </cell>
          <cell r="I3">
            <v>3.625</v>
          </cell>
          <cell r="J3" t="str">
            <v>G</v>
          </cell>
          <cell r="K3">
            <v>3</v>
          </cell>
          <cell r="L3">
            <v>3</v>
          </cell>
          <cell r="M3">
            <v>2</v>
          </cell>
          <cell r="N3">
            <v>2</v>
          </cell>
          <cell r="O3">
            <v>9.6666666666666661</v>
          </cell>
          <cell r="P3">
            <v>9.6666666666666661</v>
          </cell>
          <cell r="Q3">
            <v>5.8</v>
          </cell>
          <cell r="R3">
            <v>5.8</v>
          </cell>
          <cell r="S3" t="str">
            <v>G</v>
          </cell>
        </row>
      </sheetData>
      <sheetData sheetId="2">
        <row r="3">
          <cell r="B3">
            <v>4</v>
          </cell>
          <cell r="C3">
            <v>5</v>
          </cell>
          <cell r="D3">
            <v>3</v>
          </cell>
          <cell r="E3">
            <v>3</v>
          </cell>
          <cell r="F3">
            <v>7.25</v>
          </cell>
          <cell r="G3">
            <v>5.8</v>
          </cell>
          <cell r="H3">
            <v>4.1428571428571432</v>
          </cell>
          <cell r="I3">
            <v>3.625</v>
          </cell>
          <cell r="J3" t="str">
            <v>G</v>
          </cell>
          <cell r="K3">
            <v>3</v>
          </cell>
          <cell r="L3">
            <v>3</v>
          </cell>
          <cell r="M3">
            <v>2</v>
          </cell>
          <cell r="N3">
            <v>2</v>
          </cell>
          <cell r="O3">
            <v>9.6666666666666661</v>
          </cell>
          <cell r="P3">
            <v>9.6666666666666661</v>
          </cell>
          <cell r="Q3">
            <v>5.8</v>
          </cell>
          <cell r="R3">
            <v>5.8</v>
          </cell>
          <cell r="S3" t="str">
            <v>G</v>
          </cell>
        </row>
      </sheetData>
      <sheetData sheetId="3">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4">
        <row r="3">
          <cell r="B3">
            <v>4</v>
          </cell>
          <cell r="C3">
            <v>4</v>
          </cell>
          <cell r="D3">
            <v>3</v>
          </cell>
          <cell r="E3">
            <v>2</v>
          </cell>
          <cell r="F3">
            <v>7.25</v>
          </cell>
          <cell r="G3">
            <v>7.25</v>
          </cell>
          <cell r="H3">
            <v>4.1428571428571432</v>
          </cell>
          <cell r="I3">
            <v>4.833333333333333</v>
          </cell>
          <cell r="J3" t="str">
            <v>G</v>
          </cell>
          <cell r="K3">
            <v>3</v>
          </cell>
          <cell r="L3">
            <v>3</v>
          </cell>
          <cell r="M3">
            <v>2</v>
          </cell>
          <cell r="N3">
            <v>2</v>
          </cell>
          <cell r="O3">
            <v>9.6666666666666661</v>
          </cell>
          <cell r="P3">
            <v>9.6666666666666661</v>
          </cell>
          <cell r="Q3">
            <v>5.8</v>
          </cell>
          <cell r="R3">
            <v>5.8</v>
          </cell>
          <cell r="S3" t="str">
            <v>G</v>
          </cell>
        </row>
      </sheetData>
      <sheetData sheetId="5">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6">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7">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8">
        <row r="3">
          <cell r="B3">
            <v>4</v>
          </cell>
          <cell r="C3">
            <v>4</v>
          </cell>
          <cell r="D3">
            <v>3</v>
          </cell>
          <cell r="E3">
            <v>3</v>
          </cell>
          <cell r="F3">
            <v>7.25</v>
          </cell>
          <cell r="G3">
            <v>7.25</v>
          </cell>
          <cell r="H3">
            <v>4.1428571428571432</v>
          </cell>
          <cell r="I3">
            <v>4.1428571428571432</v>
          </cell>
          <cell r="J3" t="str">
            <v>G</v>
          </cell>
          <cell r="K3">
            <v>3</v>
          </cell>
          <cell r="L3">
            <v>2</v>
          </cell>
          <cell r="M3">
            <v>2</v>
          </cell>
          <cell r="N3">
            <v>2</v>
          </cell>
          <cell r="O3">
            <v>9.6666666666666661</v>
          </cell>
          <cell r="P3">
            <v>14.5</v>
          </cell>
          <cell r="Q3">
            <v>5.8</v>
          </cell>
          <cell r="R3">
            <v>7.25</v>
          </cell>
          <cell r="S3" t="str">
            <v>G</v>
          </cell>
        </row>
      </sheetData>
      <sheetData sheetId="9">
        <row r="3">
          <cell r="B3">
            <v>4</v>
          </cell>
          <cell r="C3">
            <v>4</v>
          </cell>
          <cell r="D3">
            <v>3</v>
          </cell>
          <cell r="E3">
            <v>2</v>
          </cell>
          <cell r="F3">
            <v>7.25</v>
          </cell>
          <cell r="G3">
            <v>7.25</v>
          </cell>
          <cell r="H3">
            <v>4.1428571428571432</v>
          </cell>
          <cell r="I3">
            <v>4.833333333333333</v>
          </cell>
          <cell r="J3" t="str">
            <v>G</v>
          </cell>
          <cell r="K3">
            <v>3</v>
          </cell>
          <cell r="L3">
            <v>3</v>
          </cell>
          <cell r="M3">
            <v>2</v>
          </cell>
          <cell r="N3">
            <v>2</v>
          </cell>
          <cell r="O3">
            <v>9.6666666666666661</v>
          </cell>
          <cell r="P3">
            <v>9.6666666666666661</v>
          </cell>
          <cell r="Q3">
            <v>5.8</v>
          </cell>
          <cell r="R3">
            <v>5.8</v>
          </cell>
          <cell r="S3" t="str">
            <v>G</v>
          </cell>
        </row>
      </sheetData>
      <sheetData sheetId="10">
        <row r="3">
          <cell r="B3">
            <v>4</v>
          </cell>
          <cell r="C3">
            <v>3.65</v>
          </cell>
          <cell r="D3">
            <v>3</v>
          </cell>
          <cell r="E3">
            <v>2</v>
          </cell>
          <cell r="F3">
            <v>7.25</v>
          </cell>
          <cell r="G3">
            <v>7.9452054794520546</v>
          </cell>
          <cell r="H3">
            <v>4.1428571428571432</v>
          </cell>
          <cell r="I3">
            <v>5.1327433628318584</v>
          </cell>
          <cell r="J3" t="str">
            <v>G</v>
          </cell>
          <cell r="K3">
            <v>3</v>
          </cell>
          <cell r="L3">
            <v>3</v>
          </cell>
          <cell r="M3">
            <v>2</v>
          </cell>
          <cell r="N3">
            <v>2</v>
          </cell>
          <cell r="O3">
            <v>9.6666666666666661</v>
          </cell>
          <cell r="P3">
            <v>9.6666666666666661</v>
          </cell>
          <cell r="Q3">
            <v>5.8</v>
          </cell>
          <cell r="R3">
            <v>5.8</v>
          </cell>
          <cell r="S3" t="str">
            <v>G</v>
          </cell>
        </row>
      </sheetData>
      <sheetData sheetId="11">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12">
        <row r="3">
          <cell r="B3">
            <v>4</v>
          </cell>
          <cell r="C3">
            <v>4</v>
          </cell>
          <cell r="D3">
            <v>3</v>
          </cell>
          <cell r="E3">
            <v>3</v>
          </cell>
          <cell r="F3">
            <v>7.25</v>
          </cell>
          <cell r="G3">
            <v>7.25</v>
          </cell>
          <cell r="H3">
            <v>4.1428571428571432</v>
          </cell>
          <cell r="I3">
            <v>4.1428571428571432</v>
          </cell>
          <cell r="J3" t="str">
            <v>G</v>
          </cell>
          <cell r="K3">
            <v>3</v>
          </cell>
          <cell r="L3">
            <v>2</v>
          </cell>
          <cell r="M3">
            <v>2</v>
          </cell>
          <cell r="N3">
            <v>2</v>
          </cell>
          <cell r="O3">
            <v>9.6666666666666661</v>
          </cell>
          <cell r="P3">
            <v>14.5</v>
          </cell>
          <cell r="Q3">
            <v>5.8</v>
          </cell>
          <cell r="R3">
            <v>7.25</v>
          </cell>
          <cell r="S3" t="str">
            <v>G</v>
          </cell>
        </row>
      </sheetData>
      <sheetData sheetId="13">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14">
        <row r="3">
          <cell r="B3">
            <v>4</v>
          </cell>
          <cell r="C3">
            <v>4</v>
          </cell>
          <cell r="D3">
            <v>3</v>
          </cell>
          <cell r="E3">
            <v>2</v>
          </cell>
          <cell r="F3">
            <v>7.25</v>
          </cell>
          <cell r="G3">
            <v>7.25</v>
          </cell>
          <cell r="H3">
            <v>4.1428571428571432</v>
          </cell>
          <cell r="I3">
            <v>4.833333333333333</v>
          </cell>
          <cell r="J3" t="str">
            <v>G</v>
          </cell>
          <cell r="K3">
            <v>3</v>
          </cell>
          <cell r="L3">
            <v>3</v>
          </cell>
          <cell r="M3">
            <v>2</v>
          </cell>
          <cell r="N3">
            <v>2</v>
          </cell>
          <cell r="O3">
            <v>9.6666666666666661</v>
          </cell>
          <cell r="P3">
            <v>9.6666666666666661</v>
          </cell>
          <cell r="Q3">
            <v>5.8</v>
          </cell>
          <cell r="R3">
            <v>5.8</v>
          </cell>
          <cell r="S3" t="str">
            <v>G</v>
          </cell>
        </row>
      </sheetData>
      <sheetData sheetId="15">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16">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17">
        <row r="3">
          <cell r="B3">
            <v>4</v>
          </cell>
          <cell r="C3">
            <v>4</v>
          </cell>
          <cell r="D3">
            <v>3</v>
          </cell>
          <cell r="E3">
            <v>2</v>
          </cell>
          <cell r="F3">
            <v>7.25</v>
          </cell>
          <cell r="G3">
            <v>7.25</v>
          </cell>
          <cell r="H3">
            <v>4.1428571428571432</v>
          </cell>
          <cell r="I3">
            <v>4.833333333333333</v>
          </cell>
          <cell r="J3" t="str">
            <v>G</v>
          </cell>
          <cell r="K3">
            <v>3</v>
          </cell>
          <cell r="L3">
            <v>3</v>
          </cell>
          <cell r="M3">
            <v>2</v>
          </cell>
          <cell r="N3">
            <v>2</v>
          </cell>
          <cell r="O3">
            <v>9.6666666666666661</v>
          </cell>
          <cell r="P3">
            <v>9.6666666666666661</v>
          </cell>
          <cell r="Q3">
            <v>5.8</v>
          </cell>
          <cell r="R3">
            <v>5.8</v>
          </cell>
          <cell r="S3" t="str">
            <v>G</v>
          </cell>
        </row>
      </sheetData>
      <sheetData sheetId="18">
        <row r="3">
          <cell r="B3">
            <v>4</v>
          </cell>
          <cell r="C3">
            <v>4</v>
          </cell>
          <cell r="D3">
            <v>3</v>
          </cell>
          <cell r="E3">
            <v>3</v>
          </cell>
          <cell r="F3">
            <v>7.25</v>
          </cell>
          <cell r="G3">
            <v>7.25</v>
          </cell>
          <cell r="H3">
            <v>4.1428571428571432</v>
          </cell>
          <cell r="I3">
            <v>4.1428571428571432</v>
          </cell>
          <cell r="J3" t="str">
            <v>G</v>
          </cell>
          <cell r="K3">
            <v>3</v>
          </cell>
          <cell r="L3">
            <v>2</v>
          </cell>
          <cell r="M3">
            <v>2</v>
          </cell>
          <cell r="N3">
            <v>2</v>
          </cell>
          <cell r="O3">
            <v>9.6666666666666661</v>
          </cell>
          <cell r="P3">
            <v>14.5</v>
          </cell>
          <cell r="Q3">
            <v>5.8</v>
          </cell>
          <cell r="R3">
            <v>7.25</v>
          </cell>
          <cell r="S3" t="str">
            <v>A</v>
          </cell>
        </row>
      </sheetData>
      <sheetData sheetId="19">
        <row r="3">
          <cell r="B3">
            <v>4</v>
          </cell>
          <cell r="C3">
            <v>4</v>
          </cell>
          <cell r="D3">
            <v>3</v>
          </cell>
          <cell r="E3">
            <v>3</v>
          </cell>
          <cell r="F3">
            <v>7.25</v>
          </cell>
          <cell r="G3">
            <v>7.25</v>
          </cell>
          <cell r="H3">
            <v>4.1428571428571432</v>
          </cell>
          <cell r="I3">
            <v>4.1428571428571432</v>
          </cell>
          <cell r="J3" t="str">
            <v>G</v>
          </cell>
          <cell r="K3">
            <v>3</v>
          </cell>
          <cell r="L3">
            <v>2</v>
          </cell>
          <cell r="M3">
            <v>2</v>
          </cell>
          <cell r="N3">
            <v>2</v>
          </cell>
          <cell r="O3">
            <v>9.6666666666666661</v>
          </cell>
          <cell r="P3">
            <v>14.5</v>
          </cell>
          <cell r="Q3">
            <v>5.8</v>
          </cell>
          <cell r="R3">
            <v>7.25</v>
          </cell>
          <cell r="S3" t="str">
            <v>A</v>
          </cell>
        </row>
      </sheetData>
      <sheetData sheetId="20">
        <row r="3">
          <cell r="B3">
            <v>4</v>
          </cell>
          <cell r="C3">
            <v>4</v>
          </cell>
          <cell r="D3">
            <v>3</v>
          </cell>
          <cell r="E3">
            <v>3</v>
          </cell>
          <cell r="F3">
            <v>7.25</v>
          </cell>
          <cell r="G3">
            <v>7.25</v>
          </cell>
          <cell r="H3">
            <v>4.1428571428571432</v>
          </cell>
          <cell r="I3">
            <v>4.1428571428571432</v>
          </cell>
          <cell r="J3" t="str">
            <v>G</v>
          </cell>
          <cell r="K3">
            <v>3</v>
          </cell>
          <cell r="L3">
            <v>2</v>
          </cell>
          <cell r="M3">
            <v>2</v>
          </cell>
          <cell r="N3">
            <v>2</v>
          </cell>
          <cell r="O3">
            <v>9.6666666666666661</v>
          </cell>
          <cell r="P3">
            <v>14.5</v>
          </cell>
          <cell r="Q3">
            <v>5.8</v>
          </cell>
          <cell r="R3">
            <v>7.25</v>
          </cell>
          <cell r="S3" t="str">
            <v>G</v>
          </cell>
        </row>
      </sheetData>
      <sheetData sheetId="21">
        <row r="3">
          <cell r="B3">
            <v>4</v>
          </cell>
          <cell r="C3">
            <v>3.65</v>
          </cell>
          <cell r="D3">
            <v>3</v>
          </cell>
          <cell r="E3">
            <v>3</v>
          </cell>
          <cell r="F3">
            <v>7.25</v>
          </cell>
          <cell r="G3">
            <v>7.9452054794520546</v>
          </cell>
          <cell r="H3">
            <v>4.1428571428571432</v>
          </cell>
          <cell r="I3">
            <v>4.3609022556390977</v>
          </cell>
          <cell r="J3" t="str">
            <v>G</v>
          </cell>
          <cell r="K3">
            <v>3</v>
          </cell>
          <cell r="L3">
            <v>3</v>
          </cell>
          <cell r="M3">
            <v>2</v>
          </cell>
          <cell r="N3">
            <v>2</v>
          </cell>
          <cell r="O3">
            <v>9.6666666666666661</v>
          </cell>
          <cell r="P3">
            <v>9.6666666666666661</v>
          </cell>
          <cell r="Q3">
            <v>5.8</v>
          </cell>
          <cell r="R3">
            <v>5.8</v>
          </cell>
          <cell r="S3" t="str">
            <v>G</v>
          </cell>
        </row>
      </sheetData>
      <sheetData sheetId="22">
        <row r="3">
          <cell r="B3">
            <v>4</v>
          </cell>
          <cell r="C3">
            <v>4</v>
          </cell>
          <cell r="D3">
            <v>3</v>
          </cell>
          <cell r="E3">
            <v>2</v>
          </cell>
          <cell r="F3">
            <v>7.25</v>
          </cell>
          <cell r="G3">
            <v>7.25</v>
          </cell>
          <cell r="H3">
            <v>4.1428571428571432</v>
          </cell>
          <cell r="I3">
            <v>4.833333333333333</v>
          </cell>
          <cell r="J3" t="str">
            <v>G</v>
          </cell>
          <cell r="K3">
            <v>3</v>
          </cell>
          <cell r="L3">
            <v>3</v>
          </cell>
          <cell r="M3">
            <v>2</v>
          </cell>
          <cell r="N3">
            <v>2</v>
          </cell>
          <cell r="O3">
            <v>9.6666666666666661</v>
          </cell>
          <cell r="P3">
            <v>9.6666666666666661</v>
          </cell>
          <cell r="Q3">
            <v>5.8</v>
          </cell>
          <cell r="R3">
            <v>5.8</v>
          </cell>
          <cell r="S3" t="str">
            <v>G</v>
          </cell>
        </row>
      </sheetData>
      <sheetData sheetId="23">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24">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25">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26">
        <row r="3">
          <cell r="B3">
            <v>4</v>
          </cell>
          <cell r="C3">
            <v>4</v>
          </cell>
          <cell r="D3">
            <v>3</v>
          </cell>
          <cell r="E3">
            <v>2</v>
          </cell>
          <cell r="F3">
            <v>7.25</v>
          </cell>
          <cell r="G3">
            <v>7.25</v>
          </cell>
          <cell r="H3">
            <v>4.1428571428571432</v>
          </cell>
          <cell r="I3">
            <v>4.833333333333333</v>
          </cell>
          <cell r="J3" t="str">
            <v>G</v>
          </cell>
          <cell r="K3">
            <v>3</v>
          </cell>
          <cell r="L3">
            <v>3</v>
          </cell>
          <cell r="M3">
            <v>2</v>
          </cell>
          <cell r="N3">
            <v>2</v>
          </cell>
          <cell r="O3">
            <v>9.6666666666666661</v>
          </cell>
          <cell r="P3">
            <v>9.6666666666666661</v>
          </cell>
          <cell r="Q3">
            <v>5.8</v>
          </cell>
          <cell r="R3">
            <v>5.8</v>
          </cell>
          <cell r="S3" t="str">
            <v>G</v>
          </cell>
        </row>
      </sheetData>
      <sheetData sheetId="27">
        <row r="3">
          <cell r="B3">
            <v>4</v>
          </cell>
          <cell r="C3">
            <v>4</v>
          </cell>
          <cell r="D3">
            <v>3</v>
          </cell>
          <cell r="E3">
            <v>3</v>
          </cell>
          <cell r="F3">
            <v>7.25</v>
          </cell>
          <cell r="G3">
            <v>7.25</v>
          </cell>
          <cell r="H3">
            <v>4.1428571428571432</v>
          </cell>
          <cell r="I3">
            <v>4.1428571428571432</v>
          </cell>
          <cell r="J3" t="str">
            <v>G</v>
          </cell>
          <cell r="K3">
            <v>3</v>
          </cell>
          <cell r="L3">
            <v>2</v>
          </cell>
          <cell r="M3">
            <v>2</v>
          </cell>
          <cell r="N3">
            <v>2</v>
          </cell>
          <cell r="O3">
            <v>9.6666666666666661</v>
          </cell>
          <cell r="P3">
            <v>14.5</v>
          </cell>
          <cell r="Q3">
            <v>5.8</v>
          </cell>
          <cell r="R3">
            <v>7.25</v>
          </cell>
          <cell r="S3" t="str">
            <v>G</v>
          </cell>
        </row>
      </sheetData>
      <sheetData sheetId="28">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29">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30">
        <row r="3">
          <cell r="B3">
            <v>4</v>
          </cell>
          <cell r="C3">
            <v>4</v>
          </cell>
          <cell r="D3">
            <v>3</v>
          </cell>
          <cell r="E3">
            <v>3</v>
          </cell>
          <cell r="F3">
            <v>7.25</v>
          </cell>
          <cell r="G3">
            <v>7.25</v>
          </cell>
          <cell r="H3">
            <v>4.1428571428571432</v>
          </cell>
          <cell r="I3">
            <v>4.1428571428571432</v>
          </cell>
          <cell r="J3" t="str">
            <v>G</v>
          </cell>
          <cell r="K3">
            <v>3</v>
          </cell>
          <cell r="L3">
            <v>3</v>
          </cell>
          <cell r="M3">
            <v>2</v>
          </cell>
          <cell r="N3">
            <v>2</v>
          </cell>
          <cell r="O3">
            <v>9.6666666666666661</v>
          </cell>
          <cell r="P3">
            <v>9.6666666666666661</v>
          </cell>
          <cell r="Q3">
            <v>5.8</v>
          </cell>
          <cell r="R3">
            <v>5.8</v>
          </cell>
          <cell r="S3" t="str">
            <v>G</v>
          </cell>
        </row>
      </sheetData>
      <sheetData sheetId="31" refreshError="1"/>
      <sheetData sheetId="3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3</v>
          </cell>
          <cell r="E3">
            <v>2.65</v>
          </cell>
          <cell r="F3">
            <v>7.333333333333333</v>
          </cell>
          <cell r="G3">
            <v>7.333333333333333</v>
          </cell>
          <cell r="H3">
            <v>3.6666666666666665</v>
          </cell>
          <cell r="I3">
            <v>3.8938053097345131</v>
          </cell>
          <cell r="J3" t="str">
            <v>G</v>
          </cell>
          <cell r="K3">
            <v>3</v>
          </cell>
          <cell r="L3">
            <v>3</v>
          </cell>
          <cell r="M3">
            <v>1</v>
          </cell>
          <cell r="N3">
            <v>1</v>
          </cell>
          <cell r="O3">
            <v>7.333333333333333</v>
          </cell>
          <cell r="P3">
            <v>7.333333333333333</v>
          </cell>
          <cell r="Q3">
            <v>5.5</v>
          </cell>
          <cell r="R3">
            <v>5.5</v>
          </cell>
          <cell r="S3" t="str">
            <v>G</v>
          </cell>
        </row>
      </sheetData>
      <sheetData sheetId="1">
        <row r="3">
          <cell r="B3">
            <v>3</v>
          </cell>
          <cell r="C3">
            <v>3</v>
          </cell>
          <cell r="D3">
            <v>3</v>
          </cell>
          <cell r="E3">
            <v>2</v>
          </cell>
          <cell r="F3">
            <v>7.333333333333333</v>
          </cell>
          <cell r="G3">
            <v>7.333333333333333</v>
          </cell>
          <cell r="H3">
            <v>3.6666666666666665</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2">
        <row r="3">
          <cell r="B3">
            <v>3</v>
          </cell>
          <cell r="C3">
            <v>3.65</v>
          </cell>
          <cell r="D3">
            <v>3</v>
          </cell>
          <cell r="E3">
            <v>2.65</v>
          </cell>
          <cell r="F3">
            <v>7.333333333333333</v>
          </cell>
          <cell r="G3">
            <v>6.0273972602739727</v>
          </cell>
          <cell r="H3">
            <v>3.6666666666666665</v>
          </cell>
          <cell r="I3">
            <v>3.4920634920634916</v>
          </cell>
          <cell r="J3" t="str">
            <v>G</v>
          </cell>
          <cell r="K3">
            <v>3</v>
          </cell>
          <cell r="L3">
            <v>3</v>
          </cell>
          <cell r="M3">
            <v>1</v>
          </cell>
          <cell r="N3">
            <v>1</v>
          </cell>
          <cell r="O3">
            <v>7.333333333333333</v>
          </cell>
          <cell r="P3">
            <v>7.333333333333333</v>
          </cell>
          <cell r="Q3">
            <v>5.5</v>
          </cell>
          <cell r="R3">
            <v>5.5</v>
          </cell>
          <cell r="S3" t="str">
            <v>G</v>
          </cell>
        </row>
      </sheetData>
      <sheetData sheetId="3">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1</v>
          </cell>
          <cell r="O3">
            <v>7.333333333333333</v>
          </cell>
          <cell r="P3">
            <v>7.333333333333333</v>
          </cell>
          <cell r="Q3">
            <v>5.5</v>
          </cell>
          <cell r="R3">
            <v>5.5</v>
          </cell>
          <cell r="S3" t="str">
            <v>G</v>
          </cell>
        </row>
      </sheetData>
      <sheetData sheetId="4">
        <row r="3">
          <cell r="B3">
            <v>3</v>
          </cell>
          <cell r="C3">
            <v>3</v>
          </cell>
          <cell r="D3">
            <v>3</v>
          </cell>
          <cell r="E3">
            <v>2</v>
          </cell>
          <cell r="F3">
            <v>7.333333333333333</v>
          </cell>
          <cell r="G3">
            <v>7.333333333333333</v>
          </cell>
          <cell r="H3">
            <v>3.6666666666666665</v>
          </cell>
          <cell r="I3">
            <v>4.4000000000000004</v>
          </cell>
          <cell r="J3" t="str">
            <v>G</v>
          </cell>
          <cell r="K3">
            <v>3</v>
          </cell>
          <cell r="L3">
            <v>3</v>
          </cell>
          <cell r="M3">
            <v>1</v>
          </cell>
          <cell r="N3">
            <v>1</v>
          </cell>
          <cell r="O3">
            <v>7.333333333333333</v>
          </cell>
          <cell r="P3">
            <v>7.333333333333333</v>
          </cell>
          <cell r="Q3">
            <v>5.5</v>
          </cell>
          <cell r="R3">
            <v>5.5</v>
          </cell>
          <cell r="S3" t="str">
            <v>G</v>
          </cell>
        </row>
      </sheetData>
      <sheetData sheetId="5">
        <row r="3">
          <cell r="B3">
            <v>3</v>
          </cell>
          <cell r="C3">
            <v>3</v>
          </cell>
          <cell r="D3">
            <v>3</v>
          </cell>
          <cell r="E3">
            <v>2.65</v>
          </cell>
          <cell r="F3">
            <v>7.333333333333333</v>
          </cell>
          <cell r="G3">
            <v>7.333333333333333</v>
          </cell>
          <cell r="H3">
            <v>3.6666666666666665</v>
          </cell>
          <cell r="I3">
            <v>3.8938053097345131</v>
          </cell>
          <cell r="J3" t="str">
            <v>G</v>
          </cell>
          <cell r="K3">
            <v>3</v>
          </cell>
          <cell r="L3">
            <v>3</v>
          </cell>
          <cell r="M3">
            <v>1</v>
          </cell>
          <cell r="N3">
            <v>1</v>
          </cell>
          <cell r="O3">
            <v>7.333333333333333</v>
          </cell>
          <cell r="P3">
            <v>7.333333333333333</v>
          </cell>
          <cell r="Q3">
            <v>5.5</v>
          </cell>
          <cell r="R3">
            <v>5.5</v>
          </cell>
          <cell r="S3" t="str">
            <v>G</v>
          </cell>
        </row>
      </sheetData>
      <sheetData sheetId="6">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1</v>
          </cell>
          <cell r="O3">
            <v>7.333333333333333</v>
          </cell>
          <cell r="P3">
            <v>7.333333333333333</v>
          </cell>
          <cell r="Q3">
            <v>5.5</v>
          </cell>
          <cell r="R3">
            <v>5.5</v>
          </cell>
          <cell r="S3" t="str">
            <v>G</v>
          </cell>
        </row>
      </sheetData>
      <sheetData sheetId="7">
        <row r="3">
          <cell r="B3">
            <v>3</v>
          </cell>
          <cell r="C3">
            <v>3</v>
          </cell>
          <cell r="D3">
            <v>3</v>
          </cell>
          <cell r="E3">
            <v>3.65</v>
          </cell>
          <cell r="F3">
            <v>7.333333333333333</v>
          </cell>
          <cell r="G3">
            <v>7.333333333333333</v>
          </cell>
          <cell r="H3">
            <v>3.6666666666666665</v>
          </cell>
          <cell r="I3">
            <v>3.3082706766917291</v>
          </cell>
          <cell r="J3" t="str">
            <v>G</v>
          </cell>
          <cell r="K3">
            <v>3</v>
          </cell>
          <cell r="L3">
            <v>3</v>
          </cell>
          <cell r="M3">
            <v>1</v>
          </cell>
          <cell r="N3">
            <v>1</v>
          </cell>
          <cell r="O3">
            <v>7.333333333333333</v>
          </cell>
          <cell r="P3">
            <v>7.333333333333333</v>
          </cell>
          <cell r="Q3">
            <v>5.5</v>
          </cell>
          <cell r="R3">
            <v>5.5</v>
          </cell>
          <cell r="S3" t="str">
            <v>G</v>
          </cell>
        </row>
      </sheetData>
      <sheetData sheetId="8">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2</v>
          </cell>
          <cell r="O3">
            <v>7.333333333333333</v>
          </cell>
          <cell r="P3">
            <v>7.333333333333333</v>
          </cell>
          <cell r="Q3">
            <v>5.5</v>
          </cell>
          <cell r="R3">
            <v>4.4000000000000004</v>
          </cell>
          <cell r="S3" t="str">
            <v>G</v>
          </cell>
        </row>
      </sheetData>
      <sheetData sheetId="9">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2</v>
          </cell>
          <cell r="O3">
            <v>7.333333333333333</v>
          </cell>
          <cell r="P3">
            <v>7.333333333333333</v>
          </cell>
          <cell r="Q3">
            <v>5.5</v>
          </cell>
          <cell r="R3">
            <v>4.4000000000000004</v>
          </cell>
          <cell r="S3" t="str">
            <v>G</v>
          </cell>
        </row>
      </sheetData>
      <sheetData sheetId="10">
        <row r="3">
          <cell r="B3">
            <v>3</v>
          </cell>
          <cell r="C3">
            <v>3</v>
          </cell>
          <cell r="D3">
            <v>3</v>
          </cell>
          <cell r="E3">
            <v>2.65</v>
          </cell>
          <cell r="F3">
            <v>7.333333333333333</v>
          </cell>
          <cell r="G3">
            <v>7.333333333333333</v>
          </cell>
          <cell r="H3">
            <v>3.6666666666666665</v>
          </cell>
          <cell r="I3">
            <v>3.8938053097345131</v>
          </cell>
          <cell r="J3" t="str">
            <v>G</v>
          </cell>
          <cell r="K3">
            <v>3</v>
          </cell>
          <cell r="L3">
            <v>3</v>
          </cell>
          <cell r="M3">
            <v>1</v>
          </cell>
          <cell r="N3">
            <v>1</v>
          </cell>
          <cell r="O3">
            <v>7.333333333333333</v>
          </cell>
          <cell r="P3">
            <v>7.333333333333333</v>
          </cell>
          <cell r="Q3">
            <v>5.5</v>
          </cell>
          <cell r="R3">
            <v>5.5</v>
          </cell>
          <cell r="S3" t="str">
            <v>G</v>
          </cell>
        </row>
      </sheetData>
      <sheetData sheetId="11">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1</v>
          </cell>
          <cell r="O3">
            <v>7.333333333333333</v>
          </cell>
          <cell r="P3">
            <v>7.333333333333333</v>
          </cell>
          <cell r="Q3">
            <v>5.5</v>
          </cell>
          <cell r="R3">
            <v>5.5</v>
          </cell>
          <cell r="S3" t="str">
            <v>G</v>
          </cell>
        </row>
      </sheetData>
      <sheetData sheetId="12">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1</v>
          </cell>
          <cell r="O3">
            <v>7.333333333333333</v>
          </cell>
          <cell r="P3">
            <v>7.333333333333333</v>
          </cell>
          <cell r="Q3">
            <v>5.5</v>
          </cell>
          <cell r="R3">
            <v>5.5</v>
          </cell>
          <cell r="S3" t="str">
            <v>G</v>
          </cell>
        </row>
      </sheetData>
      <sheetData sheetId="13">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1</v>
          </cell>
          <cell r="O3">
            <v>7.333333333333333</v>
          </cell>
          <cell r="P3">
            <v>7.333333333333333</v>
          </cell>
          <cell r="Q3">
            <v>5.5</v>
          </cell>
          <cell r="R3">
            <v>5.5</v>
          </cell>
          <cell r="S3" t="str">
            <v>G</v>
          </cell>
        </row>
      </sheetData>
      <sheetData sheetId="14">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2</v>
          </cell>
          <cell r="O3">
            <v>7.333333333333333</v>
          </cell>
          <cell r="P3">
            <v>7.333333333333333</v>
          </cell>
          <cell r="Q3">
            <v>5.5</v>
          </cell>
          <cell r="R3">
            <v>4.4000000000000004</v>
          </cell>
          <cell r="S3" t="str">
            <v>G</v>
          </cell>
        </row>
      </sheetData>
      <sheetData sheetId="15">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2</v>
          </cell>
          <cell r="O3">
            <v>7.333333333333333</v>
          </cell>
          <cell r="P3">
            <v>7.333333333333333</v>
          </cell>
          <cell r="Q3">
            <v>5.5</v>
          </cell>
          <cell r="R3">
            <v>4.4000000000000004</v>
          </cell>
          <cell r="S3" t="str">
            <v>G</v>
          </cell>
        </row>
      </sheetData>
      <sheetData sheetId="16">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2</v>
          </cell>
          <cell r="O3">
            <v>7.333333333333333</v>
          </cell>
          <cell r="P3">
            <v>7.333333333333333</v>
          </cell>
          <cell r="Q3">
            <v>5.5</v>
          </cell>
          <cell r="R3">
            <v>4.4000000000000004</v>
          </cell>
          <cell r="S3" t="str">
            <v>G</v>
          </cell>
        </row>
      </sheetData>
      <sheetData sheetId="17">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2</v>
          </cell>
          <cell r="O3">
            <v>7.333333333333333</v>
          </cell>
          <cell r="P3">
            <v>7.333333333333333</v>
          </cell>
          <cell r="Q3">
            <v>5.5</v>
          </cell>
          <cell r="R3">
            <v>4.4000000000000004</v>
          </cell>
          <cell r="S3" t="str">
            <v>G</v>
          </cell>
        </row>
      </sheetData>
      <sheetData sheetId="18">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1</v>
          </cell>
          <cell r="O3">
            <v>7.333333333333333</v>
          </cell>
          <cell r="P3">
            <v>7.333333333333333</v>
          </cell>
          <cell r="Q3">
            <v>5.5</v>
          </cell>
          <cell r="R3">
            <v>5.5</v>
          </cell>
          <cell r="S3" t="str">
            <v>G</v>
          </cell>
        </row>
      </sheetData>
      <sheetData sheetId="19">
        <row r="3">
          <cell r="B3">
            <v>3</v>
          </cell>
          <cell r="C3">
            <v>3</v>
          </cell>
          <cell r="D3">
            <v>3</v>
          </cell>
          <cell r="E3">
            <v>3</v>
          </cell>
          <cell r="F3">
            <v>7.333333333333333</v>
          </cell>
          <cell r="G3">
            <v>7.333333333333333</v>
          </cell>
          <cell r="H3">
            <v>3.6666666666666665</v>
          </cell>
          <cell r="I3">
            <v>3.6666666666666665</v>
          </cell>
          <cell r="J3" t="str">
            <v>G</v>
          </cell>
          <cell r="K3">
            <v>3</v>
          </cell>
          <cell r="L3">
            <v>2</v>
          </cell>
          <cell r="M3">
            <v>1</v>
          </cell>
          <cell r="N3">
            <v>2</v>
          </cell>
          <cell r="O3">
            <v>7.333333333333333</v>
          </cell>
          <cell r="P3">
            <v>11</v>
          </cell>
          <cell r="Q3">
            <v>5.5</v>
          </cell>
          <cell r="R3">
            <v>5.5</v>
          </cell>
          <cell r="S3" t="str">
            <v>G</v>
          </cell>
        </row>
      </sheetData>
      <sheetData sheetId="20">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3</v>
          </cell>
          <cell r="O3">
            <v>7.333333333333333</v>
          </cell>
          <cell r="P3">
            <v>7.333333333333333</v>
          </cell>
          <cell r="Q3">
            <v>5.5</v>
          </cell>
          <cell r="R3">
            <v>3.6666666666666665</v>
          </cell>
          <cell r="S3" t="str">
            <v>G</v>
          </cell>
        </row>
      </sheetData>
      <sheetData sheetId="21">
        <row r="3">
          <cell r="B3">
            <v>3</v>
          </cell>
          <cell r="C3">
            <v>3</v>
          </cell>
          <cell r="D3">
            <v>3</v>
          </cell>
          <cell r="E3">
            <v>2.65</v>
          </cell>
          <cell r="F3">
            <v>7.333333333333333</v>
          </cell>
          <cell r="G3">
            <v>7.333333333333333</v>
          </cell>
          <cell r="H3">
            <v>3.6666666666666665</v>
          </cell>
          <cell r="I3">
            <v>3.8938053097345131</v>
          </cell>
          <cell r="J3" t="str">
            <v>G</v>
          </cell>
          <cell r="K3">
            <v>3</v>
          </cell>
          <cell r="L3">
            <v>3</v>
          </cell>
          <cell r="M3">
            <v>1</v>
          </cell>
          <cell r="N3">
            <v>1</v>
          </cell>
          <cell r="O3">
            <v>7.333333333333333</v>
          </cell>
          <cell r="P3">
            <v>7.333333333333333</v>
          </cell>
          <cell r="Q3">
            <v>5.5</v>
          </cell>
          <cell r="R3">
            <v>5.5</v>
          </cell>
          <cell r="S3" t="str">
            <v>G</v>
          </cell>
        </row>
      </sheetData>
      <sheetData sheetId="22">
        <row r="3">
          <cell r="B3">
            <v>3</v>
          </cell>
          <cell r="C3">
            <v>3</v>
          </cell>
          <cell r="D3">
            <v>3</v>
          </cell>
          <cell r="E3">
            <v>3.3</v>
          </cell>
          <cell r="F3">
            <v>7.333333333333333</v>
          </cell>
          <cell r="G3">
            <v>7.333333333333333</v>
          </cell>
          <cell r="H3">
            <v>3.6666666666666665</v>
          </cell>
          <cell r="I3">
            <v>3.4920634920634921</v>
          </cell>
          <cell r="J3" t="str">
            <v>G</v>
          </cell>
          <cell r="K3">
            <v>3</v>
          </cell>
          <cell r="L3">
            <v>3</v>
          </cell>
          <cell r="M3">
            <v>1</v>
          </cell>
          <cell r="N3">
            <v>1</v>
          </cell>
          <cell r="O3">
            <v>7.333333333333333</v>
          </cell>
          <cell r="P3">
            <v>7.333333333333333</v>
          </cell>
          <cell r="Q3">
            <v>5.5</v>
          </cell>
          <cell r="R3">
            <v>5.5</v>
          </cell>
          <cell r="S3" t="str">
            <v>G</v>
          </cell>
        </row>
      </sheetData>
      <sheetData sheetId="23">
        <row r="3">
          <cell r="B3">
            <v>3</v>
          </cell>
          <cell r="C3">
            <v>3.65</v>
          </cell>
          <cell r="D3">
            <v>3</v>
          </cell>
          <cell r="E3">
            <v>2</v>
          </cell>
          <cell r="F3">
            <v>7.333333333333333</v>
          </cell>
          <cell r="G3">
            <v>6.0273972602739727</v>
          </cell>
          <cell r="H3">
            <v>3.6666666666666665</v>
          </cell>
          <cell r="I3">
            <v>3.8938053097345131</v>
          </cell>
          <cell r="J3" t="str">
            <v>G</v>
          </cell>
          <cell r="K3">
            <v>3</v>
          </cell>
          <cell r="L3">
            <v>3</v>
          </cell>
          <cell r="M3">
            <v>1</v>
          </cell>
          <cell r="N3">
            <v>1</v>
          </cell>
          <cell r="O3">
            <v>7.333333333333333</v>
          </cell>
          <cell r="P3">
            <v>7.333333333333333</v>
          </cell>
          <cell r="Q3">
            <v>5.5</v>
          </cell>
          <cell r="R3">
            <v>5.5</v>
          </cell>
          <cell r="S3" t="str">
            <v>G</v>
          </cell>
        </row>
      </sheetData>
      <sheetData sheetId="24">
        <row r="3">
          <cell r="B3">
            <v>3</v>
          </cell>
          <cell r="C3">
            <v>3</v>
          </cell>
          <cell r="D3">
            <v>3</v>
          </cell>
          <cell r="E3">
            <v>2.65</v>
          </cell>
          <cell r="F3">
            <v>7.333333333333333</v>
          </cell>
          <cell r="G3">
            <v>7.333333333333333</v>
          </cell>
          <cell r="H3">
            <v>3.6666666666666665</v>
          </cell>
          <cell r="I3">
            <v>3.8938053097345131</v>
          </cell>
          <cell r="J3" t="str">
            <v>G</v>
          </cell>
          <cell r="K3">
            <v>3</v>
          </cell>
          <cell r="L3">
            <v>3</v>
          </cell>
          <cell r="M3">
            <v>1</v>
          </cell>
          <cell r="N3">
            <v>1</v>
          </cell>
          <cell r="O3">
            <v>7.333333333333333</v>
          </cell>
          <cell r="P3">
            <v>7.333333333333333</v>
          </cell>
          <cell r="Q3">
            <v>5.5</v>
          </cell>
          <cell r="R3">
            <v>5.5</v>
          </cell>
          <cell r="S3" t="str">
            <v>G</v>
          </cell>
        </row>
      </sheetData>
      <sheetData sheetId="25">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2</v>
          </cell>
          <cell r="O3">
            <v>7.333333333333333</v>
          </cell>
          <cell r="P3">
            <v>7.333333333333333</v>
          </cell>
          <cell r="Q3">
            <v>5.5</v>
          </cell>
          <cell r="R3">
            <v>4.4000000000000004</v>
          </cell>
          <cell r="S3" t="str">
            <v>G</v>
          </cell>
        </row>
      </sheetData>
      <sheetData sheetId="26">
        <row r="3">
          <cell r="B3">
            <v>3</v>
          </cell>
          <cell r="C3">
            <v>3.3</v>
          </cell>
          <cell r="D3">
            <v>3</v>
          </cell>
          <cell r="E3">
            <v>3.3</v>
          </cell>
          <cell r="F3">
            <v>7.333333333333333</v>
          </cell>
          <cell r="G3">
            <v>6.666666666666667</v>
          </cell>
          <cell r="H3">
            <v>3.6666666666666665</v>
          </cell>
          <cell r="I3">
            <v>3.3333333333333335</v>
          </cell>
          <cell r="J3" t="str">
            <v>G</v>
          </cell>
          <cell r="K3">
            <v>3</v>
          </cell>
          <cell r="L3">
            <v>3</v>
          </cell>
          <cell r="M3">
            <v>1</v>
          </cell>
          <cell r="N3">
            <v>2</v>
          </cell>
          <cell r="O3">
            <v>7.333333333333333</v>
          </cell>
          <cell r="P3">
            <v>7.333333333333333</v>
          </cell>
          <cell r="Q3">
            <v>5.5</v>
          </cell>
          <cell r="R3">
            <v>4.4000000000000004</v>
          </cell>
          <cell r="S3" t="str">
            <v>G</v>
          </cell>
        </row>
      </sheetData>
      <sheetData sheetId="27">
        <row r="3">
          <cell r="B3">
            <v>3</v>
          </cell>
          <cell r="C3">
            <v>3</v>
          </cell>
          <cell r="D3">
            <v>3</v>
          </cell>
          <cell r="E3">
            <v>3.65</v>
          </cell>
          <cell r="F3">
            <v>7.333333333333333</v>
          </cell>
          <cell r="G3">
            <v>7.333333333333333</v>
          </cell>
          <cell r="H3">
            <v>3.6666666666666665</v>
          </cell>
          <cell r="I3">
            <v>3.3082706766917291</v>
          </cell>
          <cell r="J3" t="str">
            <v>G</v>
          </cell>
          <cell r="K3">
            <v>3</v>
          </cell>
          <cell r="L3">
            <v>3</v>
          </cell>
          <cell r="M3">
            <v>1</v>
          </cell>
          <cell r="N3">
            <v>2</v>
          </cell>
          <cell r="O3">
            <v>7.333333333333333</v>
          </cell>
          <cell r="P3">
            <v>7.333333333333333</v>
          </cell>
          <cell r="Q3">
            <v>5.5</v>
          </cell>
          <cell r="R3">
            <v>4.4000000000000004</v>
          </cell>
          <cell r="S3" t="str">
            <v>G</v>
          </cell>
        </row>
      </sheetData>
      <sheetData sheetId="28">
        <row r="3">
          <cell r="B3">
            <v>3</v>
          </cell>
          <cell r="C3">
            <v>3</v>
          </cell>
          <cell r="D3">
            <v>3</v>
          </cell>
          <cell r="E3">
            <v>3.3</v>
          </cell>
          <cell r="F3">
            <v>7.333333333333333</v>
          </cell>
          <cell r="G3">
            <v>7.333333333333333</v>
          </cell>
          <cell r="H3">
            <v>3.6666666666666665</v>
          </cell>
          <cell r="I3">
            <v>3.4920634920634921</v>
          </cell>
          <cell r="J3" t="str">
            <v>G</v>
          </cell>
          <cell r="K3">
            <v>3</v>
          </cell>
          <cell r="L3">
            <v>3</v>
          </cell>
          <cell r="M3">
            <v>1</v>
          </cell>
          <cell r="N3">
            <v>2</v>
          </cell>
          <cell r="O3">
            <v>7.333333333333333</v>
          </cell>
          <cell r="P3">
            <v>7.333333333333333</v>
          </cell>
          <cell r="Q3">
            <v>5.5</v>
          </cell>
          <cell r="R3">
            <v>4.4000000000000004</v>
          </cell>
          <cell r="S3" t="str">
            <v>G</v>
          </cell>
        </row>
      </sheetData>
      <sheetData sheetId="29">
        <row r="3">
          <cell r="B3">
            <v>3</v>
          </cell>
          <cell r="C3">
            <v>3</v>
          </cell>
          <cell r="D3">
            <v>3</v>
          </cell>
          <cell r="E3">
            <v>3</v>
          </cell>
          <cell r="F3">
            <v>7.333333333333333</v>
          </cell>
          <cell r="G3">
            <v>7.333333333333333</v>
          </cell>
          <cell r="H3">
            <v>3.6666666666666665</v>
          </cell>
          <cell r="I3">
            <v>3.6666666666666665</v>
          </cell>
          <cell r="J3" t="str">
            <v>G</v>
          </cell>
          <cell r="K3">
            <v>3</v>
          </cell>
          <cell r="L3">
            <v>3</v>
          </cell>
          <cell r="M3">
            <v>1</v>
          </cell>
          <cell r="N3">
            <v>2</v>
          </cell>
          <cell r="O3">
            <v>7.333333333333333</v>
          </cell>
          <cell r="P3">
            <v>7.333333333333333</v>
          </cell>
          <cell r="Q3">
            <v>5.5</v>
          </cell>
          <cell r="R3">
            <v>4.4000000000000004</v>
          </cell>
          <cell r="S3" t="str">
            <v>G</v>
          </cell>
        </row>
      </sheetData>
      <sheetData sheetId="30">
        <row r="3">
          <cell r="B3">
            <v>3</v>
          </cell>
          <cell r="C3">
            <v>3</v>
          </cell>
          <cell r="D3">
            <v>3</v>
          </cell>
          <cell r="E3">
            <v>3.65</v>
          </cell>
          <cell r="F3">
            <v>7.333333333333333</v>
          </cell>
          <cell r="G3">
            <v>7.333333333333333</v>
          </cell>
          <cell r="H3">
            <v>3.6666666666666665</v>
          </cell>
          <cell r="I3">
            <v>3.3082706766917291</v>
          </cell>
          <cell r="J3" t="str">
            <v>G</v>
          </cell>
          <cell r="K3">
            <v>3</v>
          </cell>
          <cell r="L3">
            <v>3</v>
          </cell>
          <cell r="M3">
            <v>1</v>
          </cell>
          <cell r="N3">
            <v>2</v>
          </cell>
          <cell r="O3">
            <v>7.333333333333333</v>
          </cell>
          <cell r="P3">
            <v>7.333333333333333</v>
          </cell>
          <cell r="Q3">
            <v>5.5</v>
          </cell>
          <cell r="R3">
            <v>4.4000000000000004</v>
          </cell>
          <cell r="S3" t="str">
            <v>G</v>
          </cell>
        </row>
      </sheetData>
      <sheetData sheetId="31" refreshError="1"/>
      <sheetData sheetId="3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2</v>
          </cell>
          <cell r="D3">
            <v>1</v>
          </cell>
          <cell r="E3">
            <v>1.65</v>
          </cell>
          <cell r="F3">
            <v>5.333333333333333</v>
          </cell>
          <cell r="G3">
            <v>8</v>
          </cell>
          <cell r="H3">
            <v>4</v>
          </cell>
          <cell r="I3">
            <v>4.3835616438356162</v>
          </cell>
          <cell r="J3" t="str">
            <v>G</v>
          </cell>
          <cell r="K3">
            <v>2</v>
          </cell>
          <cell r="L3">
            <v>2</v>
          </cell>
          <cell r="M3">
            <v>1</v>
          </cell>
          <cell r="N3">
            <v>1</v>
          </cell>
          <cell r="O3">
            <v>8</v>
          </cell>
          <cell r="P3">
            <v>8</v>
          </cell>
          <cell r="Q3">
            <v>5.333333333333333</v>
          </cell>
          <cell r="R3">
            <v>5.333333333333333</v>
          </cell>
          <cell r="S3" t="str">
            <v>G</v>
          </cell>
        </row>
      </sheetData>
      <sheetData sheetId="1">
        <row r="3">
          <cell r="B3">
            <v>3</v>
          </cell>
          <cell r="C3">
            <v>3</v>
          </cell>
          <cell r="D3">
            <v>1</v>
          </cell>
          <cell r="E3">
            <v>1</v>
          </cell>
          <cell r="F3">
            <v>5.333333333333333</v>
          </cell>
          <cell r="G3">
            <v>5.333333333333333</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2">
        <row r="3">
          <cell r="B3">
            <v>3</v>
          </cell>
          <cell r="C3">
            <v>3</v>
          </cell>
          <cell r="D3">
            <v>1</v>
          </cell>
          <cell r="E3">
            <v>2</v>
          </cell>
          <cell r="F3">
            <v>5.333333333333333</v>
          </cell>
          <cell r="G3">
            <v>5.333333333333333</v>
          </cell>
          <cell r="H3">
            <v>4</v>
          </cell>
          <cell r="I3">
            <v>3.2</v>
          </cell>
          <cell r="J3" t="str">
            <v>G</v>
          </cell>
          <cell r="K3">
            <v>2</v>
          </cell>
          <cell r="L3">
            <v>2</v>
          </cell>
          <cell r="M3">
            <v>1</v>
          </cell>
          <cell r="N3">
            <v>1</v>
          </cell>
          <cell r="O3">
            <v>8</v>
          </cell>
          <cell r="P3">
            <v>8</v>
          </cell>
          <cell r="Q3">
            <v>5.333333333333333</v>
          </cell>
          <cell r="R3">
            <v>5.333333333333333</v>
          </cell>
          <cell r="S3" t="str">
            <v>G</v>
          </cell>
        </row>
      </sheetData>
      <sheetData sheetId="3">
        <row r="3">
          <cell r="B3">
            <v>3</v>
          </cell>
          <cell r="C3">
            <v>3</v>
          </cell>
          <cell r="D3">
            <v>1</v>
          </cell>
          <cell r="E3">
            <v>1</v>
          </cell>
          <cell r="F3">
            <v>5.333333333333333</v>
          </cell>
          <cell r="G3">
            <v>5.333333333333333</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4">
        <row r="3">
          <cell r="B3">
            <v>2</v>
          </cell>
          <cell r="C3">
            <v>2</v>
          </cell>
          <cell r="D3">
            <v>2</v>
          </cell>
          <cell r="E3">
            <v>1</v>
          </cell>
          <cell r="F3">
            <v>8</v>
          </cell>
          <cell r="G3">
            <v>8</v>
          </cell>
          <cell r="H3">
            <v>4</v>
          </cell>
          <cell r="I3">
            <v>5.333333333333333</v>
          </cell>
          <cell r="J3" t="str">
            <v>G</v>
          </cell>
          <cell r="K3">
            <v>2</v>
          </cell>
          <cell r="L3">
            <v>1</v>
          </cell>
          <cell r="M3">
            <v>1</v>
          </cell>
          <cell r="N3">
            <v>1</v>
          </cell>
          <cell r="O3">
            <v>8</v>
          </cell>
          <cell r="P3">
            <v>16</v>
          </cell>
          <cell r="Q3">
            <v>5.333333333333333</v>
          </cell>
          <cell r="R3">
            <v>8</v>
          </cell>
          <cell r="S3" t="str">
            <v>G</v>
          </cell>
        </row>
      </sheetData>
      <sheetData sheetId="5">
        <row r="3">
          <cell r="B3">
            <v>2</v>
          </cell>
          <cell r="C3">
            <v>2</v>
          </cell>
          <cell r="D3">
            <v>2</v>
          </cell>
          <cell r="E3">
            <v>2</v>
          </cell>
          <cell r="F3">
            <v>8</v>
          </cell>
          <cell r="G3">
            <v>8</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6">
        <row r="3">
          <cell r="B3">
            <v>3</v>
          </cell>
          <cell r="C3">
            <v>3</v>
          </cell>
          <cell r="D3">
            <v>1</v>
          </cell>
          <cell r="E3">
            <v>1</v>
          </cell>
          <cell r="F3">
            <v>5.333333333333333</v>
          </cell>
          <cell r="G3">
            <v>5.333333333333333</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7">
        <row r="3">
          <cell r="B3">
            <v>3</v>
          </cell>
          <cell r="C3">
            <v>2</v>
          </cell>
          <cell r="D3">
            <v>1</v>
          </cell>
          <cell r="E3">
            <v>1</v>
          </cell>
          <cell r="F3">
            <v>5.333333333333333</v>
          </cell>
          <cell r="G3">
            <v>8</v>
          </cell>
          <cell r="H3">
            <v>4</v>
          </cell>
          <cell r="I3">
            <v>5.333333333333333</v>
          </cell>
          <cell r="J3" t="str">
            <v>G</v>
          </cell>
          <cell r="K3">
            <v>2</v>
          </cell>
          <cell r="L3">
            <v>2</v>
          </cell>
          <cell r="M3">
            <v>1</v>
          </cell>
          <cell r="N3">
            <v>1</v>
          </cell>
          <cell r="O3">
            <v>8</v>
          </cell>
          <cell r="P3">
            <v>8</v>
          </cell>
          <cell r="Q3">
            <v>5.333333333333333</v>
          </cell>
          <cell r="R3">
            <v>5.333333333333333</v>
          </cell>
          <cell r="S3" t="str">
            <v>G</v>
          </cell>
        </row>
      </sheetData>
      <sheetData sheetId="8">
        <row r="3">
          <cell r="B3">
            <v>3</v>
          </cell>
          <cell r="C3">
            <v>3</v>
          </cell>
          <cell r="D3">
            <v>1</v>
          </cell>
          <cell r="E3">
            <v>2</v>
          </cell>
          <cell r="F3">
            <v>5.333333333333333</v>
          </cell>
          <cell r="G3">
            <v>5.333333333333333</v>
          </cell>
          <cell r="H3">
            <v>4</v>
          </cell>
          <cell r="I3">
            <v>3.2</v>
          </cell>
          <cell r="J3" t="str">
            <v>G</v>
          </cell>
          <cell r="K3">
            <v>2</v>
          </cell>
          <cell r="L3">
            <v>2</v>
          </cell>
          <cell r="M3">
            <v>1</v>
          </cell>
          <cell r="N3">
            <v>1</v>
          </cell>
          <cell r="O3">
            <v>8</v>
          </cell>
          <cell r="P3">
            <v>8</v>
          </cell>
          <cell r="Q3">
            <v>5.333333333333333</v>
          </cell>
          <cell r="R3">
            <v>5.333333333333333</v>
          </cell>
          <cell r="S3" t="str">
            <v>G</v>
          </cell>
        </row>
      </sheetData>
      <sheetData sheetId="9">
        <row r="3">
          <cell r="B3">
            <v>3</v>
          </cell>
          <cell r="C3">
            <v>3</v>
          </cell>
          <cell r="D3">
            <v>1</v>
          </cell>
          <cell r="E3">
            <v>1</v>
          </cell>
          <cell r="F3">
            <v>5.333333333333333</v>
          </cell>
          <cell r="G3">
            <v>5.333333333333333</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10">
        <row r="3">
          <cell r="B3">
            <v>3</v>
          </cell>
          <cell r="C3">
            <v>3</v>
          </cell>
          <cell r="D3">
            <v>1</v>
          </cell>
          <cell r="E3">
            <v>2</v>
          </cell>
          <cell r="F3">
            <v>5.333333333333333</v>
          </cell>
          <cell r="G3">
            <v>5.333333333333333</v>
          </cell>
          <cell r="H3">
            <v>4</v>
          </cell>
          <cell r="I3">
            <v>3.2</v>
          </cell>
          <cell r="J3" t="str">
            <v>G</v>
          </cell>
          <cell r="K3">
            <v>2</v>
          </cell>
          <cell r="L3">
            <v>2</v>
          </cell>
          <cell r="M3">
            <v>1</v>
          </cell>
          <cell r="N3">
            <v>1</v>
          </cell>
          <cell r="O3">
            <v>8</v>
          </cell>
          <cell r="P3">
            <v>8</v>
          </cell>
          <cell r="Q3">
            <v>5.333333333333333</v>
          </cell>
          <cell r="R3">
            <v>5.333333333333333</v>
          </cell>
          <cell r="S3" t="str">
            <v>G</v>
          </cell>
        </row>
      </sheetData>
      <sheetData sheetId="11">
        <row r="3">
          <cell r="B3">
            <v>2</v>
          </cell>
          <cell r="C3">
            <v>2</v>
          </cell>
          <cell r="D3">
            <v>2</v>
          </cell>
          <cell r="E3">
            <v>2</v>
          </cell>
          <cell r="F3">
            <v>8</v>
          </cell>
          <cell r="G3">
            <v>8</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12">
        <row r="3">
          <cell r="B3">
            <v>2</v>
          </cell>
          <cell r="C3">
            <v>2</v>
          </cell>
          <cell r="D3">
            <v>2</v>
          </cell>
          <cell r="E3">
            <v>2</v>
          </cell>
          <cell r="F3">
            <v>8</v>
          </cell>
          <cell r="G3">
            <v>8</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13">
        <row r="3">
          <cell r="B3">
            <v>3</v>
          </cell>
          <cell r="C3">
            <v>2</v>
          </cell>
          <cell r="D3">
            <v>1</v>
          </cell>
          <cell r="E3">
            <v>1</v>
          </cell>
          <cell r="F3">
            <v>5.333333333333333</v>
          </cell>
          <cell r="G3">
            <v>8</v>
          </cell>
          <cell r="H3">
            <v>4</v>
          </cell>
          <cell r="I3">
            <v>5.333333333333333</v>
          </cell>
          <cell r="J3" t="str">
            <v>G</v>
          </cell>
          <cell r="K3">
            <v>2</v>
          </cell>
          <cell r="L3">
            <v>2</v>
          </cell>
          <cell r="M3">
            <v>1</v>
          </cell>
          <cell r="N3">
            <v>1</v>
          </cell>
          <cell r="O3">
            <v>8</v>
          </cell>
          <cell r="P3">
            <v>8</v>
          </cell>
          <cell r="Q3">
            <v>5.333333333333333</v>
          </cell>
          <cell r="R3">
            <v>5.333333333333333</v>
          </cell>
          <cell r="S3" t="str">
            <v>G</v>
          </cell>
        </row>
      </sheetData>
      <sheetData sheetId="14">
        <row r="3">
          <cell r="B3">
            <v>3</v>
          </cell>
          <cell r="C3">
            <v>2</v>
          </cell>
          <cell r="D3">
            <v>1</v>
          </cell>
          <cell r="E3">
            <v>1</v>
          </cell>
          <cell r="F3">
            <v>5.333333333333333</v>
          </cell>
          <cell r="G3">
            <v>8</v>
          </cell>
          <cell r="H3">
            <v>4</v>
          </cell>
          <cell r="I3">
            <v>5.333333333333333</v>
          </cell>
          <cell r="J3" t="str">
            <v>G</v>
          </cell>
          <cell r="K3">
            <v>2</v>
          </cell>
          <cell r="L3">
            <v>2</v>
          </cell>
          <cell r="M3">
            <v>1</v>
          </cell>
          <cell r="N3">
            <v>1</v>
          </cell>
          <cell r="O3">
            <v>8</v>
          </cell>
          <cell r="P3">
            <v>8</v>
          </cell>
          <cell r="Q3">
            <v>5.333333333333333</v>
          </cell>
          <cell r="R3">
            <v>5.333333333333333</v>
          </cell>
          <cell r="S3" t="str">
            <v>G</v>
          </cell>
        </row>
      </sheetData>
      <sheetData sheetId="15">
        <row r="3">
          <cell r="B3">
            <v>3</v>
          </cell>
          <cell r="C3">
            <v>3</v>
          </cell>
          <cell r="D3">
            <v>1</v>
          </cell>
          <cell r="E3">
            <v>1</v>
          </cell>
          <cell r="F3">
            <v>5.333333333333333</v>
          </cell>
          <cell r="G3">
            <v>5.333333333333333</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16">
        <row r="3">
          <cell r="B3">
            <v>3</v>
          </cell>
          <cell r="C3">
            <v>2</v>
          </cell>
          <cell r="D3">
            <v>1</v>
          </cell>
          <cell r="E3">
            <v>1</v>
          </cell>
          <cell r="F3">
            <v>5.333333333333333</v>
          </cell>
          <cell r="G3">
            <v>8</v>
          </cell>
          <cell r="H3">
            <v>4</v>
          </cell>
          <cell r="I3">
            <v>5.333333333333333</v>
          </cell>
          <cell r="J3" t="str">
            <v>G</v>
          </cell>
          <cell r="K3">
            <v>2</v>
          </cell>
          <cell r="L3">
            <v>2</v>
          </cell>
          <cell r="M3">
            <v>1</v>
          </cell>
          <cell r="N3">
            <v>1</v>
          </cell>
          <cell r="O3">
            <v>8</v>
          </cell>
          <cell r="P3">
            <v>8</v>
          </cell>
          <cell r="Q3">
            <v>5.333333333333333</v>
          </cell>
          <cell r="R3">
            <v>5.333333333333333</v>
          </cell>
          <cell r="S3" t="str">
            <v>G</v>
          </cell>
        </row>
      </sheetData>
      <sheetData sheetId="17">
        <row r="3">
          <cell r="B3">
            <v>3</v>
          </cell>
          <cell r="C3">
            <v>2</v>
          </cell>
          <cell r="D3">
            <v>1</v>
          </cell>
          <cell r="E3">
            <v>2</v>
          </cell>
          <cell r="F3">
            <v>5.333333333333333</v>
          </cell>
          <cell r="G3">
            <v>8</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18">
        <row r="3">
          <cell r="B3">
            <v>2</v>
          </cell>
          <cell r="C3">
            <v>2</v>
          </cell>
          <cell r="D3">
            <v>2</v>
          </cell>
          <cell r="E3">
            <v>2</v>
          </cell>
          <cell r="F3">
            <v>8</v>
          </cell>
          <cell r="G3">
            <v>8</v>
          </cell>
          <cell r="H3">
            <v>4</v>
          </cell>
          <cell r="I3">
            <v>4</v>
          </cell>
          <cell r="J3" t="str">
            <v>G</v>
          </cell>
          <cell r="K3">
            <v>2</v>
          </cell>
          <cell r="L3">
            <v>0</v>
          </cell>
          <cell r="M3">
            <v>1</v>
          </cell>
          <cell r="N3">
            <v>0</v>
          </cell>
          <cell r="O3">
            <v>8</v>
          </cell>
          <cell r="P3" t="e">
            <v>#DIV/0!</v>
          </cell>
          <cell r="Q3">
            <v>5.333333333333333</v>
          </cell>
          <cell r="R3" t="e">
            <v>#DIV/0!</v>
          </cell>
          <cell r="S3" t="str">
            <v>G</v>
          </cell>
        </row>
      </sheetData>
      <sheetData sheetId="19">
        <row r="3">
          <cell r="B3">
            <v>2</v>
          </cell>
          <cell r="C3">
            <v>3</v>
          </cell>
          <cell r="D3">
            <v>2</v>
          </cell>
          <cell r="E3">
            <v>1</v>
          </cell>
          <cell r="F3">
            <v>8</v>
          </cell>
          <cell r="G3">
            <v>5.333333333333333</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20">
        <row r="3">
          <cell r="B3">
            <v>3</v>
          </cell>
          <cell r="C3">
            <v>2</v>
          </cell>
          <cell r="D3">
            <v>1</v>
          </cell>
          <cell r="E3">
            <v>1</v>
          </cell>
          <cell r="F3">
            <v>5.333333333333333</v>
          </cell>
          <cell r="G3">
            <v>8</v>
          </cell>
          <cell r="H3">
            <v>4</v>
          </cell>
          <cell r="I3">
            <v>5.333333333333333</v>
          </cell>
          <cell r="J3" t="str">
            <v>G</v>
          </cell>
          <cell r="K3">
            <v>2</v>
          </cell>
          <cell r="L3">
            <v>2</v>
          </cell>
          <cell r="M3">
            <v>1</v>
          </cell>
          <cell r="N3">
            <v>1</v>
          </cell>
          <cell r="O3">
            <v>8</v>
          </cell>
          <cell r="P3">
            <v>8</v>
          </cell>
          <cell r="Q3">
            <v>5.333333333333333</v>
          </cell>
          <cell r="R3">
            <v>5.333333333333333</v>
          </cell>
          <cell r="S3" t="str">
            <v>G</v>
          </cell>
        </row>
      </sheetData>
      <sheetData sheetId="21">
        <row r="3">
          <cell r="B3">
            <v>3</v>
          </cell>
          <cell r="C3">
            <v>2</v>
          </cell>
          <cell r="D3">
            <v>1</v>
          </cell>
          <cell r="E3">
            <v>1</v>
          </cell>
          <cell r="F3">
            <v>5.333333333333333</v>
          </cell>
          <cell r="G3">
            <v>8</v>
          </cell>
          <cell r="H3">
            <v>4</v>
          </cell>
          <cell r="I3">
            <v>5.333333333333333</v>
          </cell>
          <cell r="J3" t="str">
            <v>G</v>
          </cell>
          <cell r="K3">
            <v>2</v>
          </cell>
          <cell r="L3">
            <v>2</v>
          </cell>
          <cell r="M3">
            <v>1</v>
          </cell>
          <cell r="N3">
            <v>1</v>
          </cell>
          <cell r="O3">
            <v>8</v>
          </cell>
          <cell r="P3">
            <v>8</v>
          </cell>
          <cell r="Q3">
            <v>5.333333333333333</v>
          </cell>
          <cell r="R3">
            <v>5.333333333333333</v>
          </cell>
          <cell r="S3" t="str">
            <v>G</v>
          </cell>
        </row>
      </sheetData>
      <sheetData sheetId="22">
        <row r="3">
          <cell r="B3">
            <v>3</v>
          </cell>
          <cell r="C3">
            <v>3</v>
          </cell>
          <cell r="D3">
            <v>1</v>
          </cell>
          <cell r="E3">
            <v>2</v>
          </cell>
          <cell r="F3">
            <v>5.333333333333333</v>
          </cell>
          <cell r="G3">
            <v>5.333333333333333</v>
          </cell>
          <cell r="H3">
            <v>4</v>
          </cell>
          <cell r="I3">
            <v>3.2</v>
          </cell>
          <cell r="J3" t="str">
            <v>G</v>
          </cell>
          <cell r="K3">
            <v>2</v>
          </cell>
          <cell r="L3">
            <v>2</v>
          </cell>
          <cell r="M3">
            <v>1</v>
          </cell>
          <cell r="N3">
            <v>1</v>
          </cell>
          <cell r="O3">
            <v>8</v>
          </cell>
          <cell r="P3">
            <v>8</v>
          </cell>
          <cell r="Q3">
            <v>5.333333333333333</v>
          </cell>
          <cell r="R3">
            <v>5.333333333333333</v>
          </cell>
          <cell r="S3" t="str">
            <v>G</v>
          </cell>
        </row>
      </sheetData>
      <sheetData sheetId="23">
        <row r="3">
          <cell r="B3">
            <v>3</v>
          </cell>
          <cell r="C3">
            <v>3</v>
          </cell>
          <cell r="D3">
            <v>1</v>
          </cell>
          <cell r="E3">
            <v>2</v>
          </cell>
          <cell r="F3">
            <v>5.333333333333333</v>
          </cell>
          <cell r="G3">
            <v>5.333333333333333</v>
          </cell>
          <cell r="H3">
            <v>4</v>
          </cell>
          <cell r="I3">
            <v>3.2</v>
          </cell>
          <cell r="J3" t="str">
            <v>G</v>
          </cell>
          <cell r="K3">
            <v>2</v>
          </cell>
          <cell r="L3">
            <v>2</v>
          </cell>
          <cell r="M3">
            <v>1</v>
          </cell>
          <cell r="N3">
            <v>1</v>
          </cell>
          <cell r="O3">
            <v>8</v>
          </cell>
          <cell r="P3">
            <v>8</v>
          </cell>
          <cell r="Q3">
            <v>5.333333333333333</v>
          </cell>
          <cell r="R3">
            <v>5.333333333333333</v>
          </cell>
          <cell r="S3" t="str">
            <v>G</v>
          </cell>
        </row>
      </sheetData>
      <sheetData sheetId="24">
        <row r="3">
          <cell r="B3">
            <v>3</v>
          </cell>
          <cell r="C3">
            <v>2.65</v>
          </cell>
          <cell r="D3">
            <v>1</v>
          </cell>
          <cell r="E3">
            <v>1</v>
          </cell>
          <cell r="F3">
            <v>5.333333333333333</v>
          </cell>
          <cell r="G3">
            <v>6.0377358490566042</v>
          </cell>
          <cell r="H3">
            <v>4</v>
          </cell>
          <cell r="I3">
            <v>4.3835616438356162</v>
          </cell>
          <cell r="J3" t="str">
            <v>G</v>
          </cell>
          <cell r="K3">
            <v>2</v>
          </cell>
          <cell r="L3">
            <v>2</v>
          </cell>
          <cell r="M3">
            <v>1</v>
          </cell>
          <cell r="N3">
            <v>1</v>
          </cell>
          <cell r="O3">
            <v>8</v>
          </cell>
          <cell r="P3">
            <v>8</v>
          </cell>
          <cell r="Q3">
            <v>5.333333333333333</v>
          </cell>
          <cell r="R3">
            <v>5.333333333333333</v>
          </cell>
          <cell r="S3" t="str">
            <v>G</v>
          </cell>
        </row>
      </sheetData>
      <sheetData sheetId="25">
        <row r="3">
          <cell r="B3">
            <v>2</v>
          </cell>
          <cell r="C3">
            <v>2</v>
          </cell>
          <cell r="D3">
            <v>2</v>
          </cell>
          <cell r="E3">
            <v>2</v>
          </cell>
          <cell r="F3">
            <v>8</v>
          </cell>
          <cell r="G3">
            <v>8</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26">
        <row r="3">
          <cell r="B3">
            <v>2</v>
          </cell>
          <cell r="C3">
            <v>2</v>
          </cell>
          <cell r="D3">
            <v>2</v>
          </cell>
          <cell r="E3">
            <v>2</v>
          </cell>
          <cell r="F3">
            <v>8</v>
          </cell>
          <cell r="G3">
            <v>8</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27">
        <row r="3">
          <cell r="B3">
            <v>3</v>
          </cell>
          <cell r="C3">
            <v>3</v>
          </cell>
          <cell r="D3">
            <v>1</v>
          </cell>
          <cell r="E3">
            <v>2</v>
          </cell>
          <cell r="F3">
            <v>5.333333333333333</v>
          </cell>
          <cell r="G3">
            <v>5.333333333333333</v>
          </cell>
          <cell r="H3">
            <v>4</v>
          </cell>
          <cell r="I3">
            <v>3.2</v>
          </cell>
          <cell r="J3" t="str">
            <v>G</v>
          </cell>
          <cell r="K3">
            <v>2</v>
          </cell>
          <cell r="L3">
            <v>2</v>
          </cell>
          <cell r="M3">
            <v>1</v>
          </cell>
          <cell r="N3">
            <v>1</v>
          </cell>
          <cell r="O3">
            <v>8</v>
          </cell>
          <cell r="P3">
            <v>8</v>
          </cell>
          <cell r="Q3">
            <v>5.333333333333333</v>
          </cell>
          <cell r="R3">
            <v>5.333333333333333</v>
          </cell>
          <cell r="S3" t="str">
            <v>G</v>
          </cell>
        </row>
      </sheetData>
      <sheetData sheetId="28">
        <row r="3">
          <cell r="B3">
            <v>3</v>
          </cell>
          <cell r="C3">
            <v>3</v>
          </cell>
          <cell r="D3">
            <v>1</v>
          </cell>
          <cell r="E3">
            <v>1</v>
          </cell>
          <cell r="F3">
            <v>5.333333333333333</v>
          </cell>
          <cell r="G3">
            <v>5.333333333333333</v>
          </cell>
          <cell r="H3">
            <v>4</v>
          </cell>
          <cell r="I3">
            <v>4</v>
          </cell>
          <cell r="J3" t="str">
            <v>G</v>
          </cell>
          <cell r="K3">
            <v>2</v>
          </cell>
          <cell r="L3">
            <v>2</v>
          </cell>
          <cell r="M3">
            <v>1</v>
          </cell>
          <cell r="N3">
            <v>1</v>
          </cell>
          <cell r="O3">
            <v>8</v>
          </cell>
          <cell r="P3">
            <v>8</v>
          </cell>
          <cell r="Q3">
            <v>5.333333333333333</v>
          </cell>
          <cell r="R3">
            <v>5.333333333333333</v>
          </cell>
          <cell r="S3" t="str">
            <v>G</v>
          </cell>
        </row>
      </sheetData>
      <sheetData sheetId="29">
        <row r="3">
          <cell r="B3">
            <v>3</v>
          </cell>
          <cell r="C3">
            <v>3</v>
          </cell>
          <cell r="D3">
            <v>1</v>
          </cell>
          <cell r="E3">
            <v>2</v>
          </cell>
          <cell r="F3">
            <v>5.333333333333333</v>
          </cell>
          <cell r="G3">
            <v>5.333333333333333</v>
          </cell>
          <cell r="H3">
            <v>4</v>
          </cell>
          <cell r="I3">
            <v>3.2</v>
          </cell>
          <cell r="J3" t="str">
            <v>G</v>
          </cell>
          <cell r="K3">
            <v>2</v>
          </cell>
          <cell r="L3">
            <v>2</v>
          </cell>
          <cell r="M3">
            <v>1</v>
          </cell>
          <cell r="N3">
            <v>1</v>
          </cell>
          <cell r="O3">
            <v>8</v>
          </cell>
          <cell r="P3">
            <v>8</v>
          </cell>
          <cell r="Q3">
            <v>5.333333333333333</v>
          </cell>
          <cell r="R3">
            <v>5.333333333333333</v>
          </cell>
          <cell r="S3" t="str">
            <v>G</v>
          </cell>
        </row>
      </sheetData>
      <sheetData sheetId="30">
        <row r="3">
          <cell r="B3">
            <v>3</v>
          </cell>
          <cell r="C3">
            <v>3</v>
          </cell>
          <cell r="D3">
            <v>1</v>
          </cell>
          <cell r="E3">
            <v>2</v>
          </cell>
          <cell r="F3">
            <v>5.333333333333333</v>
          </cell>
          <cell r="G3">
            <v>5.333333333333333</v>
          </cell>
          <cell r="H3">
            <v>4</v>
          </cell>
          <cell r="I3">
            <v>3.2</v>
          </cell>
          <cell r="J3" t="str">
            <v>G</v>
          </cell>
          <cell r="K3">
            <v>2</v>
          </cell>
          <cell r="L3">
            <v>2</v>
          </cell>
          <cell r="M3">
            <v>1</v>
          </cell>
          <cell r="N3">
            <v>1</v>
          </cell>
          <cell r="O3">
            <v>8</v>
          </cell>
          <cell r="P3">
            <v>8</v>
          </cell>
          <cell r="Q3">
            <v>5.333333333333333</v>
          </cell>
          <cell r="R3">
            <v>5.333333333333333</v>
          </cell>
          <cell r="S3" t="str">
            <v>G</v>
          </cell>
        </row>
      </sheetData>
      <sheetData sheetId="31" refreshError="1"/>
      <sheetData sheetId="3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14</v>
          </cell>
          <cell r="C3">
            <v>14</v>
          </cell>
          <cell r="D3">
            <v>1</v>
          </cell>
          <cell r="E3">
            <v>1</v>
          </cell>
          <cell r="F3" t="str">
            <v>N/A</v>
          </cell>
          <cell r="G3" t="str">
            <v>N/A</v>
          </cell>
          <cell r="H3" t="str">
            <v>N/A</v>
          </cell>
          <cell r="I3" t="str">
            <v>N/A</v>
          </cell>
          <cell r="J3" t="str">
            <v>G</v>
          </cell>
          <cell r="K3">
            <v>14</v>
          </cell>
          <cell r="L3">
            <v>14</v>
          </cell>
          <cell r="M3">
            <v>1</v>
          </cell>
          <cell r="N3">
            <v>1</v>
          </cell>
          <cell r="O3" t="str">
            <v>N/A</v>
          </cell>
          <cell r="P3" t="str">
            <v>N/A</v>
          </cell>
          <cell r="Q3" t="str">
            <v>N/A</v>
          </cell>
          <cell r="R3" t="str">
            <v>N/A</v>
          </cell>
          <cell r="S3" t="str">
            <v>G</v>
          </cell>
        </row>
      </sheetData>
      <sheetData sheetId="1">
        <row r="3">
          <cell r="B3">
            <v>14</v>
          </cell>
          <cell r="C3">
            <v>14</v>
          </cell>
          <cell r="D3">
            <v>1</v>
          </cell>
          <cell r="E3">
            <v>1</v>
          </cell>
          <cell r="F3" t="str">
            <v>N/A</v>
          </cell>
          <cell r="G3" t="str">
            <v>N/A</v>
          </cell>
          <cell r="H3" t="str">
            <v>N/A</v>
          </cell>
          <cell r="I3" t="str">
            <v>N/A</v>
          </cell>
          <cell r="J3" t="str">
            <v>G</v>
          </cell>
          <cell r="K3">
            <v>11</v>
          </cell>
          <cell r="L3">
            <v>11</v>
          </cell>
          <cell r="M3">
            <v>1</v>
          </cell>
          <cell r="N3">
            <v>1</v>
          </cell>
          <cell r="O3" t="str">
            <v>N/A</v>
          </cell>
          <cell r="P3" t="str">
            <v>N/A</v>
          </cell>
          <cell r="Q3" t="str">
            <v>N/A</v>
          </cell>
          <cell r="R3" t="str">
            <v>N/A</v>
          </cell>
          <cell r="S3" t="str">
            <v>G</v>
          </cell>
        </row>
      </sheetData>
      <sheetData sheetId="2">
        <row r="3">
          <cell r="B3">
            <v>14</v>
          </cell>
          <cell r="C3">
            <v>14</v>
          </cell>
          <cell r="D3">
            <v>1</v>
          </cell>
          <cell r="E3">
            <v>1</v>
          </cell>
          <cell r="F3" t="str">
            <v>N/A</v>
          </cell>
          <cell r="G3" t="str">
            <v>N/A</v>
          </cell>
          <cell r="H3" t="str">
            <v>N/A</v>
          </cell>
          <cell r="I3" t="str">
            <v>N/A</v>
          </cell>
          <cell r="J3" t="str">
            <v>G</v>
          </cell>
          <cell r="K3">
            <v>12</v>
          </cell>
          <cell r="L3">
            <v>12</v>
          </cell>
          <cell r="M3">
            <v>1</v>
          </cell>
          <cell r="N3">
            <v>1</v>
          </cell>
          <cell r="O3" t="str">
            <v>N/A</v>
          </cell>
          <cell r="P3" t="str">
            <v>N/A</v>
          </cell>
          <cell r="Q3" t="str">
            <v>N/A</v>
          </cell>
          <cell r="R3" t="str">
            <v>N/A</v>
          </cell>
          <cell r="S3" t="str">
            <v>G</v>
          </cell>
        </row>
      </sheetData>
      <sheetData sheetId="3">
        <row r="3">
          <cell r="B3">
            <v>14</v>
          </cell>
          <cell r="C3">
            <v>14</v>
          </cell>
          <cell r="D3">
            <v>1</v>
          </cell>
          <cell r="E3">
            <v>1</v>
          </cell>
          <cell r="F3" t="str">
            <v>N/A</v>
          </cell>
          <cell r="G3" t="str">
            <v>N/A</v>
          </cell>
          <cell r="H3" t="str">
            <v>N/A</v>
          </cell>
          <cell r="I3" t="str">
            <v>N/A</v>
          </cell>
          <cell r="J3" t="str">
            <v>G</v>
          </cell>
          <cell r="K3">
            <v>17</v>
          </cell>
          <cell r="L3">
            <v>17</v>
          </cell>
          <cell r="M3">
            <v>1</v>
          </cell>
          <cell r="N3">
            <v>1</v>
          </cell>
          <cell r="O3" t="str">
            <v>N/A</v>
          </cell>
          <cell r="P3" t="str">
            <v>N/A</v>
          </cell>
          <cell r="Q3" t="str">
            <v>N/A</v>
          </cell>
          <cell r="R3" t="str">
            <v>N/A</v>
          </cell>
          <cell r="S3" t="str">
            <v>G</v>
          </cell>
        </row>
      </sheetData>
      <sheetData sheetId="4">
        <row r="3">
          <cell r="B3">
            <v>13</v>
          </cell>
          <cell r="C3">
            <v>13</v>
          </cell>
          <cell r="D3">
            <v>1</v>
          </cell>
          <cell r="E3">
            <v>1</v>
          </cell>
          <cell r="F3" t="str">
            <v>N/A</v>
          </cell>
          <cell r="G3" t="str">
            <v>N/A</v>
          </cell>
          <cell r="H3" t="str">
            <v>N/A</v>
          </cell>
          <cell r="I3" t="str">
            <v>N/A</v>
          </cell>
          <cell r="J3" t="str">
            <v>G</v>
          </cell>
          <cell r="K3">
            <v>14</v>
          </cell>
          <cell r="L3">
            <v>14</v>
          </cell>
          <cell r="M3">
            <v>1</v>
          </cell>
          <cell r="N3">
            <v>1</v>
          </cell>
          <cell r="O3" t="str">
            <v>N/A</v>
          </cell>
          <cell r="P3" t="str">
            <v>N/A</v>
          </cell>
          <cell r="Q3" t="str">
            <v>N/A</v>
          </cell>
          <cell r="R3" t="str">
            <v>N/A</v>
          </cell>
          <cell r="S3" t="str">
            <v>G</v>
          </cell>
        </row>
      </sheetData>
      <sheetData sheetId="5">
        <row r="3">
          <cell r="B3">
            <v>12</v>
          </cell>
          <cell r="C3">
            <v>12</v>
          </cell>
          <cell r="D3">
            <v>1</v>
          </cell>
          <cell r="E3">
            <v>1</v>
          </cell>
          <cell r="F3" t="str">
            <v>N/A</v>
          </cell>
          <cell r="G3" t="str">
            <v>N/A</v>
          </cell>
          <cell r="H3" t="str">
            <v>N/A</v>
          </cell>
          <cell r="I3" t="str">
            <v>N/A</v>
          </cell>
          <cell r="J3" t="str">
            <v>G</v>
          </cell>
          <cell r="K3">
            <v>12</v>
          </cell>
          <cell r="L3">
            <v>12</v>
          </cell>
          <cell r="M3">
            <v>1</v>
          </cell>
          <cell r="N3">
            <v>1</v>
          </cell>
          <cell r="O3" t="str">
            <v>N/A</v>
          </cell>
          <cell r="P3" t="str">
            <v>N/A</v>
          </cell>
          <cell r="Q3" t="str">
            <v>N/A</v>
          </cell>
          <cell r="R3" t="str">
            <v>N/A</v>
          </cell>
          <cell r="S3" t="str">
            <v>G</v>
          </cell>
        </row>
      </sheetData>
      <sheetData sheetId="6">
        <row r="3">
          <cell r="B3">
            <v>14</v>
          </cell>
          <cell r="C3">
            <v>12</v>
          </cell>
          <cell r="D3">
            <v>1</v>
          </cell>
          <cell r="E3">
            <v>1</v>
          </cell>
          <cell r="F3" t="str">
            <v>N/A</v>
          </cell>
          <cell r="G3" t="str">
            <v>N/A</v>
          </cell>
          <cell r="H3" t="str">
            <v>N/A</v>
          </cell>
          <cell r="I3" t="str">
            <v>N/A</v>
          </cell>
          <cell r="J3" t="str">
            <v>G</v>
          </cell>
          <cell r="K3">
            <v>16</v>
          </cell>
          <cell r="L3">
            <v>14</v>
          </cell>
          <cell r="M3">
            <v>1</v>
          </cell>
          <cell r="N3">
            <v>1</v>
          </cell>
          <cell r="O3" t="str">
            <v>N/A</v>
          </cell>
          <cell r="P3" t="str">
            <v>N/A</v>
          </cell>
          <cell r="Q3" t="str">
            <v>N/A</v>
          </cell>
          <cell r="R3" t="str">
            <v>N/A</v>
          </cell>
          <cell r="S3" t="str">
            <v>G</v>
          </cell>
        </row>
      </sheetData>
      <sheetData sheetId="7">
        <row r="3">
          <cell r="B3">
            <v>14</v>
          </cell>
          <cell r="C3">
            <v>14</v>
          </cell>
          <cell r="D3">
            <v>1</v>
          </cell>
          <cell r="E3">
            <v>1</v>
          </cell>
          <cell r="F3" t="str">
            <v>N/A</v>
          </cell>
          <cell r="G3" t="str">
            <v>N/A</v>
          </cell>
          <cell r="H3" t="str">
            <v>N/A</v>
          </cell>
          <cell r="I3" t="str">
            <v>N/A</v>
          </cell>
          <cell r="J3" t="str">
            <v>G</v>
          </cell>
          <cell r="K3">
            <v>13</v>
          </cell>
          <cell r="L3">
            <v>13</v>
          </cell>
          <cell r="M3">
            <v>1</v>
          </cell>
          <cell r="N3">
            <v>1</v>
          </cell>
          <cell r="O3" t="str">
            <v>N/A</v>
          </cell>
          <cell r="P3" t="str">
            <v>N/A</v>
          </cell>
          <cell r="Q3" t="str">
            <v>N/A</v>
          </cell>
          <cell r="R3" t="str">
            <v>N/A</v>
          </cell>
          <cell r="S3" t="str">
            <v>G</v>
          </cell>
        </row>
      </sheetData>
      <sheetData sheetId="8">
        <row r="3">
          <cell r="B3">
            <v>13</v>
          </cell>
          <cell r="C3">
            <v>13</v>
          </cell>
          <cell r="D3">
            <v>1</v>
          </cell>
          <cell r="E3">
            <v>1</v>
          </cell>
          <cell r="F3" t="str">
            <v>N/A</v>
          </cell>
          <cell r="G3" t="str">
            <v>N/A</v>
          </cell>
          <cell r="H3" t="str">
            <v>N/A</v>
          </cell>
          <cell r="I3" t="str">
            <v>N/A</v>
          </cell>
          <cell r="J3" t="str">
            <v>G</v>
          </cell>
          <cell r="K3">
            <v>13</v>
          </cell>
          <cell r="L3">
            <v>14</v>
          </cell>
          <cell r="M3">
            <v>1</v>
          </cell>
          <cell r="N3">
            <v>1</v>
          </cell>
          <cell r="O3" t="str">
            <v>N/A</v>
          </cell>
          <cell r="P3" t="str">
            <v>N/A</v>
          </cell>
          <cell r="Q3" t="str">
            <v>N/A</v>
          </cell>
          <cell r="R3" t="str">
            <v>N/A</v>
          </cell>
          <cell r="S3" t="str">
            <v>G</v>
          </cell>
        </row>
      </sheetData>
      <sheetData sheetId="9">
        <row r="3">
          <cell r="B3">
            <v>14</v>
          </cell>
          <cell r="C3">
            <v>14</v>
          </cell>
          <cell r="D3">
            <v>1</v>
          </cell>
          <cell r="E3">
            <v>1</v>
          </cell>
          <cell r="F3" t="str">
            <v>N/A</v>
          </cell>
          <cell r="G3" t="str">
            <v>N/A</v>
          </cell>
          <cell r="H3" t="str">
            <v>N/A</v>
          </cell>
          <cell r="I3" t="str">
            <v>N/A</v>
          </cell>
          <cell r="J3" t="str">
            <v>G</v>
          </cell>
          <cell r="K3">
            <v>15</v>
          </cell>
          <cell r="L3">
            <v>15</v>
          </cell>
          <cell r="M3">
            <v>1</v>
          </cell>
          <cell r="N3">
            <v>0</v>
          </cell>
          <cell r="O3" t="str">
            <v>N/A</v>
          </cell>
          <cell r="P3" t="str">
            <v>N/A</v>
          </cell>
          <cell r="Q3" t="str">
            <v>N/A</v>
          </cell>
          <cell r="R3" t="str">
            <v>N/A</v>
          </cell>
          <cell r="S3" t="str">
            <v>G</v>
          </cell>
        </row>
      </sheetData>
      <sheetData sheetId="10">
        <row r="3">
          <cell r="B3">
            <v>14</v>
          </cell>
          <cell r="C3">
            <v>14</v>
          </cell>
          <cell r="D3">
            <v>1</v>
          </cell>
          <cell r="E3">
            <v>1</v>
          </cell>
          <cell r="F3" t="str">
            <v>N/A</v>
          </cell>
          <cell r="G3" t="str">
            <v>N/A</v>
          </cell>
          <cell r="H3" t="str">
            <v>N/A</v>
          </cell>
          <cell r="I3" t="str">
            <v>N/A</v>
          </cell>
          <cell r="J3" t="str">
            <v>G</v>
          </cell>
          <cell r="K3">
            <v>14</v>
          </cell>
          <cell r="L3">
            <v>14</v>
          </cell>
          <cell r="M3">
            <v>0</v>
          </cell>
          <cell r="N3">
            <v>0</v>
          </cell>
          <cell r="O3" t="str">
            <v>N/A</v>
          </cell>
          <cell r="P3" t="str">
            <v>N/A</v>
          </cell>
          <cell r="Q3" t="str">
            <v>N/A</v>
          </cell>
          <cell r="R3" t="str">
            <v>N/A</v>
          </cell>
          <cell r="S3" t="str">
            <v>G</v>
          </cell>
        </row>
      </sheetData>
      <sheetData sheetId="11">
        <row r="3">
          <cell r="B3">
            <v>15</v>
          </cell>
          <cell r="C3">
            <v>15</v>
          </cell>
          <cell r="D3">
            <v>1</v>
          </cell>
          <cell r="E3">
            <v>1</v>
          </cell>
          <cell r="F3" t="str">
            <v>N/A</v>
          </cell>
          <cell r="G3" t="str">
            <v>N/A</v>
          </cell>
          <cell r="H3" t="str">
            <v>N/A</v>
          </cell>
          <cell r="I3" t="str">
            <v>N/A</v>
          </cell>
          <cell r="J3" t="str">
            <v>G</v>
          </cell>
          <cell r="K3">
            <v>15</v>
          </cell>
          <cell r="L3">
            <v>15</v>
          </cell>
          <cell r="M3">
            <v>1</v>
          </cell>
          <cell r="N3">
            <v>1</v>
          </cell>
          <cell r="O3" t="str">
            <v>N/A</v>
          </cell>
          <cell r="P3" t="str">
            <v>N/A</v>
          </cell>
          <cell r="Q3" t="str">
            <v>N/A</v>
          </cell>
          <cell r="R3" t="str">
            <v>N/A</v>
          </cell>
          <cell r="S3" t="str">
            <v>G</v>
          </cell>
        </row>
      </sheetData>
      <sheetData sheetId="12">
        <row r="3">
          <cell r="B3">
            <v>12</v>
          </cell>
          <cell r="C3">
            <v>12</v>
          </cell>
          <cell r="D3">
            <v>1</v>
          </cell>
          <cell r="E3">
            <v>0</v>
          </cell>
          <cell r="F3" t="str">
            <v>N/A</v>
          </cell>
          <cell r="G3" t="str">
            <v>N/A</v>
          </cell>
          <cell r="H3" t="str">
            <v>N/A</v>
          </cell>
          <cell r="I3" t="str">
            <v>N/A</v>
          </cell>
          <cell r="J3" t="str">
            <v>G</v>
          </cell>
          <cell r="K3">
            <v>12</v>
          </cell>
          <cell r="L3">
            <v>12</v>
          </cell>
          <cell r="M3">
            <v>1</v>
          </cell>
          <cell r="N3">
            <v>1</v>
          </cell>
          <cell r="O3" t="str">
            <v>N/A</v>
          </cell>
          <cell r="P3" t="str">
            <v>N/A</v>
          </cell>
          <cell r="Q3" t="str">
            <v>N/A</v>
          </cell>
          <cell r="R3" t="str">
            <v>N/A</v>
          </cell>
          <cell r="S3" t="str">
            <v>G</v>
          </cell>
        </row>
      </sheetData>
      <sheetData sheetId="13">
        <row r="3">
          <cell r="B3">
            <v>14</v>
          </cell>
          <cell r="C3">
            <v>14</v>
          </cell>
          <cell r="D3">
            <v>1</v>
          </cell>
          <cell r="E3">
            <v>1</v>
          </cell>
          <cell r="F3" t="str">
            <v>N/A</v>
          </cell>
          <cell r="G3" t="str">
            <v>N/A</v>
          </cell>
          <cell r="H3" t="str">
            <v>N/A</v>
          </cell>
          <cell r="I3" t="str">
            <v>N/A</v>
          </cell>
          <cell r="J3" t="str">
            <v>G</v>
          </cell>
          <cell r="K3">
            <v>14</v>
          </cell>
          <cell r="L3">
            <v>14</v>
          </cell>
          <cell r="M3">
            <v>1</v>
          </cell>
          <cell r="N3">
            <v>0</v>
          </cell>
          <cell r="O3" t="str">
            <v>N/A</v>
          </cell>
          <cell r="P3" t="str">
            <v>N/A</v>
          </cell>
          <cell r="Q3" t="str">
            <v>N/A</v>
          </cell>
          <cell r="R3" t="str">
            <v>N/A</v>
          </cell>
          <cell r="S3" t="str">
            <v>G</v>
          </cell>
        </row>
      </sheetData>
      <sheetData sheetId="14">
        <row r="3">
          <cell r="B3">
            <v>13</v>
          </cell>
          <cell r="C3">
            <v>12</v>
          </cell>
          <cell r="D3">
            <v>1</v>
          </cell>
          <cell r="E3">
            <v>1</v>
          </cell>
          <cell r="F3" t="str">
            <v>N/A</v>
          </cell>
          <cell r="G3" t="str">
            <v>N/A</v>
          </cell>
          <cell r="H3" t="str">
            <v>N/A</v>
          </cell>
          <cell r="I3" t="str">
            <v>N/A</v>
          </cell>
          <cell r="J3" t="str">
            <v>A</v>
          </cell>
          <cell r="K3">
            <v>11</v>
          </cell>
          <cell r="L3">
            <v>11</v>
          </cell>
          <cell r="M3">
            <v>1</v>
          </cell>
          <cell r="N3">
            <v>1</v>
          </cell>
          <cell r="O3" t="str">
            <v>N/A</v>
          </cell>
          <cell r="P3" t="str">
            <v>N/A</v>
          </cell>
          <cell r="Q3" t="str">
            <v>N/A</v>
          </cell>
          <cell r="R3" t="str">
            <v>N/A</v>
          </cell>
          <cell r="S3" t="str">
            <v>G</v>
          </cell>
        </row>
      </sheetData>
      <sheetData sheetId="15">
        <row r="3">
          <cell r="B3">
            <v>14</v>
          </cell>
          <cell r="C3">
            <v>13</v>
          </cell>
          <cell r="D3">
            <v>1</v>
          </cell>
          <cell r="E3">
            <v>1</v>
          </cell>
          <cell r="F3" t="str">
            <v>N/A</v>
          </cell>
          <cell r="G3" t="str">
            <v>N/A</v>
          </cell>
          <cell r="H3" t="str">
            <v>N/A</v>
          </cell>
          <cell r="I3" t="str">
            <v>N/A</v>
          </cell>
          <cell r="J3" t="str">
            <v>G</v>
          </cell>
          <cell r="K3">
            <v>14</v>
          </cell>
          <cell r="L3">
            <v>15</v>
          </cell>
          <cell r="M3">
            <v>0</v>
          </cell>
          <cell r="N3">
            <v>0</v>
          </cell>
          <cell r="O3" t="str">
            <v>N/A</v>
          </cell>
          <cell r="P3" t="str">
            <v>N/A</v>
          </cell>
          <cell r="Q3" t="str">
            <v>N/A</v>
          </cell>
          <cell r="R3" t="str">
            <v>N/A</v>
          </cell>
          <cell r="S3" t="str">
            <v>G</v>
          </cell>
        </row>
      </sheetData>
      <sheetData sheetId="16">
        <row r="3">
          <cell r="B3">
            <v>14</v>
          </cell>
          <cell r="C3">
            <v>14</v>
          </cell>
          <cell r="D3">
            <v>1</v>
          </cell>
          <cell r="E3">
            <v>0</v>
          </cell>
          <cell r="F3" t="str">
            <v>N/A</v>
          </cell>
          <cell r="G3" t="str">
            <v>N/A</v>
          </cell>
          <cell r="H3" t="str">
            <v>N/A</v>
          </cell>
          <cell r="I3" t="str">
            <v>N/A</v>
          </cell>
          <cell r="J3" t="str">
            <v>G</v>
          </cell>
          <cell r="K3">
            <v>9</v>
          </cell>
          <cell r="L3">
            <v>9</v>
          </cell>
          <cell r="M3">
            <v>1</v>
          </cell>
          <cell r="N3">
            <v>1</v>
          </cell>
          <cell r="O3" t="str">
            <v>N/A</v>
          </cell>
          <cell r="P3" t="str">
            <v>N/A</v>
          </cell>
          <cell r="Q3" t="str">
            <v>N/A</v>
          </cell>
          <cell r="R3" t="str">
            <v>N/A</v>
          </cell>
          <cell r="S3" t="str">
            <v>G</v>
          </cell>
        </row>
      </sheetData>
      <sheetData sheetId="17">
        <row r="3">
          <cell r="B3">
            <v>14</v>
          </cell>
          <cell r="C3">
            <v>14</v>
          </cell>
          <cell r="D3">
            <v>1</v>
          </cell>
          <cell r="E3">
            <v>1</v>
          </cell>
          <cell r="F3" t="str">
            <v>N/A</v>
          </cell>
          <cell r="G3" t="str">
            <v>N/A</v>
          </cell>
          <cell r="H3" t="str">
            <v>N/A</v>
          </cell>
          <cell r="I3" t="str">
            <v>N/A</v>
          </cell>
          <cell r="J3" t="str">
            <v>G</v>
          </cell>
          <cell r="K3">
            <v>14</v>
          </cell>
          <cell r="L3">
            <v>14</v>
          </cell>
          <cell r="M3">
            <v>1</v>
          </cell>
          <cell r="N3">
            <v>1</v>
          </cell>
          <cell r="O3" t="str">
            <v>N/A</v>
          </cell>
          <cell r="P3" t="str">
            <v>N/A</v>
          </cell>
          <cell r="Q3" t="str">
            <v>N/A</v>
          </cell>
          <cell r="R3" t="str">
            <v>N/A</v>
          </cell>
          <cell r="S3" t="str">
            <v>G</v>
          </cell>
        </row>
      </sheetData>
      <sheetData sheetId="18">
        <row r="3">
          <cell r="B3">
            <v>14</v>
          </cell>
          <cell r="C3">
            <v>14</v>
          </cell>
          <cell r="D3">
            <v>1</v>
          </cell>
          <cell r="E3">
            <v>1</v>
          </cell>
          <cell r="F3" t="str">
            <v>N/A</v>
          </cell>
          <cell r="G3" t="str">
            <v>N/A</v>
          </cell>
          <cell r="H3" t="str">
            <v>N/A</v>
          </cell>
          <cell r="I3" t="str">
            <v>N/A</v>
          </cell>
          <cell r="J3" t="str">
            <v>G</v>
          </cell>
          <cell r="K3">
            <v>14</v>
          </cell>
          <cell r="L3">
            <v>14</v>
          </cell>
          <cell r="M3">
            <v>1</v>
          </cell>
          <cell r="N3">
            <v>1</v>
          </cell>
          <cell r="O3" t="str">
            <v>N/A</v>
          </cell>
          <cell r="P3" t="str">
            <v>N/A</v>
          </cell>
          <cell r="Q3" t="str">
            <v>N/A</v>
          </cell>
          <cell r="R3" t="str">
            <v>N/A</v>
          </cell>
          <cell r="S3" t="str">
            <v>A</v>
          </cell>
        </row>
      </sheetData>
      <sheetData sheetId="19">
        <row r="3">
          <cell r="B3">
            <v>14</v>
          </cell>
          <cell r="C3">
            <v>14</v>
          </cell>
          <cell r="D3">
            <v>1</v>
          </cell>
          <cell r="E3">
            <v>1</v>
          </cell>
          <cell r="F3" t="str">
            <v>N/A</v>
          </cell>
          <cell r="G3" t="str">
            <v>N/A</v>
          </cell>
          <cell r="H3" t="str">
            <v>N/A</v>
          </cell>
          <cell r="I3" t="str">
            <v>N/A</v>
          </cell>
          <cell r="J3" t="str">
            <v>G</v>
          </cell>
          <cell r="K3">
            <v>14</v>
          </cell>
          <cell r="L3">
            <v>15</v>
          </cell>
          <cell r="M3">
            <v>1</v>
          </cell>
          <cell r="N3">
            <v>1</v>
          </cell>
          <cell r="O3" t="str">
            <v>N/A</v>
          </cell>
          <cell r="P3" t="str">
            <v>N/A</v>
          </cell>
          <cell r="Q3" t="str">
            <v>N/A</v>
          </cell>
          <cell r="R3" t="str">
            <v>N/A</v>
          </cell>
          <cell r="S3" t="str">
            <v>G</v>
          </cell>
        </row>
      </sheetData>
      <sheetData sheetId="20">
        <row r="3">
          <cell r="B3">
            <v>14</v>
          </cell>
          <cell r="C3">
            <v>14</v>
          </cell>
          <cell r="D3">
            <v>1</v>
          </cell>
          <cell r="E3">
            <v>1</v>
          </cell>
          <cell r="F3" t="str">
            <v>N/A</v>
          </cell>
          <cell r="G3" t="str">
            <v>N/A</v>
          </cell>
          <cell r="H3" t="str">
            <v>N/A</v>
          </cell>
          <cell r="I3" t="str">
            <v>N/A</v>
          </cell>
          <cell r="J3" t="str">
            <v>G</v>
          </cell>
          <cell r="K3">
            <v>9</v>
          </cell>
          <cell r="L3">
            <v>9</v>
          </cell>
          <cell r="M3">
            <v>1</v>
          </cell>
          <cell r="N3">
            <v>1</v>
          </cell>
          <cell r="O3" t="str">
            <v>N/A</v>
          </cell>
          <cell r="P3" t="str">
            <v>N/A</v>
          </cell>
          <cell r="Q3" t="str">
            <v>N/A</v>
          </cell>
          <cell r="R3" t="str">
            <v>N/A</v>
          </cell>
          <cell r="S3" t="str">
            <v>A</v>
          </cell>
        </row>
      </sheetData>
      <sheetData sheetId="21">
        <row r="3">
          <cell r="B3">
            <v>16</v>
          </cell>
          <cell r="C3">
            <v>16</v>
          </cell>
          <cell r="D3">
            <v>1</v>
          </cell>
          <cell r="E3">
            <v>0.65</v>
          </cell>
          <cell r="F3" t="str">
            <v>N/A</v>
          </cell>
          <cell r="G3" t="str">
            <v>N/A</v>
          </cell>
          <cell r="H3" t="str">
            <v>N/A</v>
          </cell>
          <cell r="I3" t="str">
            <v>N/A</v>
          </cell>
          <cell r="J3" t="str">
            <v>G</v>
          </cell>
          <cell r="K3">
            <v>10</v>
          </cell>
          <cell r="L3">
            <v>10</v>
          </cell>
          <cell r="M3">
            <v>1</v>
          </cell>
          <cell r="N3">
            <v>1</v>
          </cell>
          <cell r="O3" t="str">
            <v>N/A</v>
          </cell>
          <cell r="P3" t="str">
            <v>N/A</v>
          </cell>
          <cell r="Q3" t="str">
            <v>N/A</v>
          </cell>
          <cell r="R3" t="str">
            <v>N/A</v>
          </cell>
          <cell r="S3" t="str">
            <v>G</v>
          </cell>
        </row>
      </sheetData>
      <sheetData sheetId="22">
        <row r="3">
          <cell r="B3">
            <v>17</v>
          </cell>
          <cell r="C3">
            <v>16</v>
          </cell>
          <cell r="D3">
            <v>1</v>
          </cell>
          <cell r="E3">
            <v>1</v>
          </cell>
          <cell r="F3" t="str">
            <v>N/A</v>
          </cell>
          <cell r="G3" t="str">
            <v>N/A</v>
          </cell>
          <cell r="H3" t="str">
            <v>N/A</v>
          </cell>
          <cell r="I3" t="str">
            <v>N/A</v>
          </cell>
          <cell r="J3" t="str">
            <v>G</v>
          </cell>
          <cell r="K3">
            <v>16</v>
          </cell>
          <cell r="L3">
            <v>17</v>
          </cell>
          <cell r="M3">
            <v>1</v>
          </cell>
          <cell r="N3">
            <v>1</v>
          </cell>
          <cell r="O3" t="str">
            <v>N/A</v>
          </cell>
          <cell r="P3" t="str">
            <v>N/A</v>
          </cell>
          <cell r="Q3" t="str">
            <v>N/A</v>
          </cell>
          <cell r="R3" t="str">
            <v>N/A</v>
          </cell>
          <cell r="S3" t="str">
            <v>G</v>
          </cell>
        </row>
      </sheetData>
      <sheetData sheetId="23">
        <row r="3">
          <cell r="B3">
            <v>16</v>
          </cell>
          <cell r="C3">
            <v>15</v>
          </cell>
          <cell r="D3">
            <v>1</v>
          </cell>
          <cell r="E3">
            <v>1</v>
          </cell>
          <cell r="F3" t="str">
            <v>N/A</v>
          </cell>
          <cell r="G3" t="str">
            <v>N/A</v>
          </cell>
          <cell r="H3" t="str">
            <v>N/A</v>
          </cell>
          <cell r="I3" t="str">
            <v>N/A</v>
          </cell>
          <cell r="J3" t="str">
            <v>G</v>
          </cell>
          <cell r="K3">
            <v>15</v>
          </cell>
          <cell r="L3">
            <v>15</v>
          </cell>
          <cell r="M3">
            <v>1</v>
          </cell>
          <cell r="N3">
            <v>1</v>
          </cell>
          <cell r="O3" t="str">
            <v>N/A</v>
          </cell>
          <cell r="P3" t="str">
            <v>N/A</v>
          </cell>
          <cell r="Q3" t="str">
            <v>N/A</v>
          </cell>
          <cell r="R3" t="str">
            <v>N/A</v>
          </cell>
          <cell r="S3" t="str">
            <v>G</v>
          </cell>
        </row>
      </sheetData>
      <sheetData sheetId="24">
        <row r="3">
          <cell r="B3">
            <v>16</v>
          </cell>
          <cell r="C3">
            <v>16</v>
          </cell>
          <cell r="D3">
            <v>1</v>
          </cell>
          <cell r="E3">
            <v>1</v>
          </cell>
          <cell r="F3" t="str">
            <v>N/A</v>
          </cell>
          <cell r="G3" t="str">
            <v>N/A</v>
          </cell>
          <cell r="H3" t="str">
            <v>N/A</v>
          </cell>
          <cell r="I3" t="str">
            <v>N/A</v>
          </cell>
          <cell r="J3" t="str">
            <v>G</v>
          </cell>
          <cell r="K3">
            <v>16</v>
          </cell>
          <cell r="L3">
            <v>15</v>
          </cell>
          <cell r="M3">
            <v>1</v>
          </cell>
          <cell r="N3">
            <v>1</v>
          </cell>
          <cell r="O3" t="str">
            <v>N/A</v>
          </cell>
          <cell r="P3" t="str">
            <v>N/A</v>
          </cell>
          <cell r="Q3" t="str">
            <v>N/A</v>
          </cell>
          <cell r="R3" t="str">
            <v>N/A</v>
          </cell>
          <cell r="S3" t="str">
            <v>G</v>
          </cell>
        </row>
      </sheetData>
      <sheetData sheetId="25">
        <row r="3">
          <cell r="B3">
            <v>15</v>
          </cell>
          <cell r="C3">
            <v>14</v>
          </cell>
          <cell r="D3">
            <v>1</v>
          </cell>
          <cell r="E3">
            <v>1</v>
          </cell>
          <cell r="F3" t="str">
            <v>N/A</v>
          </cell>
          <cell r="G3" t="str">
            <v>N/A</v>
          </cell>
          <cell r="H3" t="str">
            <v>N/A</v>
          </cell>
          <cell r="I3" t="str">
            <v>N/A</v>
          </cell>
          <cell r="J3" t="str">
            <v>G</v>
          </cell>
          <cell r="K3">
            <v>15</v>
          </cell>
          <cell r="L3">
            <v>15</v>
          </cell>
          <cell r="M3">
            <v>1</v>
          </cell>
          <cell r="N3">
            <v>1</v>
          </cell>
          <cell r="O3" t="str">
            <v>N/A</v>
          </cell>
          <cell r="P3" t="str">
            <v>N/A</v>
          </cell>
          <cell r="Q3" t="str">
            <v>N/A</v>
          </cell>
          <cell r="R3" t="str">
            <v>N/A</v>
          </cell>
          <cell r="S3" t="str">
            <v>A</v>
          </cell>
        </row>
      </sheetData>
      <sheetData sheetId="26">
        <row r="3">
          <cell r="B3">
            <v>16</v>
          </cell>
          <cell r="C3">
            <v>13</v>
          </cell>
          <cell r="D3">
            <v>1</v>
          </cell>
          <cell r="E3">
            <v>1</v>
          </cell>
          <cell r="F3" t="str">
            <v>N/A</v>
          </cell>
          <cell r="G3" t="str">
            <v>N/A</v>
          </cell>
          <cell r="H3" t="str">
            <v>N/A</v>
          </cell>
          <cell r="I3" t="str">
            <v>N/A</v>
          </cell>
          <cell r="J3" t="str">
            <v>G</v>
          </cell>
          <cell r="K3">
            <v>15</v>
          </cell>
          <cell r="L3">
            <v>15</v>
          </cell>
          <cell r="M3">
            <v>1</v>
          </cell>
          <cell r="N3">
            <v>1</v>
          </cell>
          <cell r="O3" t="str">
            <v>N/A</v>
          </cell>
          <cell r="P3" t="str">
            <v>N/A</v>
          </cell>
          <cell r="Q3" t="str">
            <v>N/A</v>
          </cell>
          <cell r="R3" t="str">
            <v>N/A</v>
          </cell>
          <cell r="S3" t="str">
            <v>G</v>
          </cell>
        </row>
      </sheetData>
      <sheetData sheetId="27">
        <row r="3">
          <cell r="B3">
            <v>15</v>
          </cell>
          <cell r="C3">
            <v>14</v>
          </cell>
          <cell r="D3">
            <v>1</v>
          </cell>
          <cell r="E3">
            <v>0</v>
          </cell>
          <cell r="F3" t="str">
            <v>N/A</v>
          </cell>
          <cell r="G3" t="str">
            <v>N/A</v>
          </cell>
          <cell r="H3" t="str">
            <v>N/A</v>
          </cell>
          <cell r="I3" t="str">
            <v>N/A</v>
          </cell>
          <cell r="J3" t="str">
            <v>G</v>
          </cell>
          <cell r="K3">
            <v>14</v>
          </cell>
          <cell r="L3">
            <v>16</v>
          </cell>
          <cell r="M3">
            <v>1</v>
          </cell>
          <cell r="N3">
            <v>0</v>
          </cell>
          <cell r="O3" t="str">
            <v>N/A</v>
          </cell>
          <cell r="P3" t="str">
            <v>N/A</v>
          </cell>
          <cell r="Q3" t="str">
            <v>N/A</v>
          </cell>
          <cell r="R3" t="str">
            <v>N/A</v>
          </cell>
          <cell r="S3" t="str">
            <v>G</v>
          </cell>
        </row>
      </sheetData>
      <sheetData sheetId="28">
        <row r="3">
          <cell r="B3">
            <v>15</v>
          </cell>
          <cell r="C3">
            <v>13</v>
          </cell>
          <cell r="D3">
            <v>1</v>
          </cell>
          <cell r="E3">
            <v>1</v>
          </cell>
          <cell r="F3" t="str">
            <v>N/A</v>
          </cell>
          <cell r="G3" t="str">
            <v>N/A</v>
          </cell>
          <cell r="H3" t="str">
            <v>N/A</v>
          </cell>
          <cell r="I3" t="str">
            <v>N/A</v>
          </cell>
          <cell r="J3" t="str">
            <v>G</v>
          </cell>
          <cell r="K3">
            <v>14</v>
          </cell>
          <cell r="L3">
            <v>14</v>
          </cell>
          <cell r="M3">
            <v>1</v>
          </cell>
          <cell r="N3">
            <v>1</v>
          </cell>
          <cell r="O3" t="str">
            <v>N/A</v>
          </cell>
          <cell r="P3" t="str">
            <v>N/A</v>
          </cell>
          <cell r="Q3" t="str">
            <v>N/A</v>
          </cell>
          <cell r="R3" t="str">
            <v>N/A</v>
          </cell>
          <cell r="S3" t="str">
            <v>G</v>
          </cell>
        </row>
      </sheetData>
      <sheetData sheetId="29">
        <row r="3">
          <cell r="B3">
            <v>14</v>
          </cell>
          <cell r="C3">
            <v>13</v>
          </cell>
          <cell r="D3">
            <v>1</v>
          </cell>
          <cell r="E3">
            <v>1</v>
          </cell>
          <cell r="F3" t="str">
            <v>N/A</v>
          </cell>
          <cell r="G3" t="str">
            <v>N/A</v>
          </cell>
          <cell r="H3" t="str">
            <v>N/A</v>
          </cell>
          <cell r="I3" t="str">
            <v>N/A</v>
          </cell>
          <cell r="J3" t="str">
            <v>G</v>
          </cell>
          <cell r="K3">
            <v>14</v>
          </cell>
          <cell r="L3">
            <v>13</v>
          </cell>
          <cell r="M3">
            <v>1</v>
          </cell>
          <cell r="N3">
            <v>1</v>
          </cell>
          <cell r="O3" t="str">
            <v>N/A</v>
          </cell>
          <cell r="P3" t="str">
            <v>N/A</v>
          </cell>
          <cell r="Q3" t="str">
            <v>N/A</v>
          </cell>
          <cell r="R3" t="str">
            <v>N/A</v>
          </cell>
          <cell r="S3" t="str">
            <v>G</v>
          </cell>
        </row>
      </sheetData>
      <sheetData sheetId="30">
        <row r="3">
          <cell r="B3">
            <v>13</v>
          </cell>
          <cell r="C3">
            <v>12</v>
          </cell>
          <cell r="D3">
            <v>1</v>
          </cell>
          <cell r="E3">
            <v>1</v>
          </cell>
          <cell r="F3" t="str">
            <v>N/A</v>
          </cell>
          <cell r="G3" t="str">
            <v>N/A</v>
          </cell>
          <cell r="H3" t="str">
            <v>N/A</v>
          </cell>
          <cell r="I3" t="str">
            <v>N/A</v>
          </cell>
          <cell r="J3" t="str">
            <v>G</v>
          </cell>
          <cell r="K3">
            <v>14</v>
          </cell>
          <cell r="L3">
            <v>13</v>
          </cell>
          <cell r="M3">
            <v>1</v>
          </cell>
          <cell r="N3">
            <v>1</v>
          </cell>
          <cell r="O3" t="str">
            <v>N/A</v>
          </cell>
          <cell r="P3" t="str">
            <v>N/A</v>
          </cell>
          <cell r="Q3" t="str">
            <v>N/A</v>
          </cell>
          <cell r="R3" t="str">
            <v>N/A</v>
          </cell>
          <cell r="S3" t="str">
            <v>G</v>
          </cell>
        </row>
      </sheetData>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1">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2">
        <row r="3">
          <cell r="B3">
            <v>4</v>
          </cell>
          <cell r="C3">
            <v>4</v>
          </cell>
          <cell r="D3">
            <v>1</v>
          </cell>
          <cell r="E3">
            <v>0</v>
          </cell>
          <cell r="F3">
            <v>2.75</v>
          </cell>
          <cell r="G3">
            <v>2.75</v>
          </cell>
          <cell r="H3">
            <v>2.2000000000000002</v>
          </cell>
          <cell r="I3">
            <v>2.75</v>
          </cell>
          <cell r="J3" t="str">
            <v>G</v>
          </cell>
          <cell r="K3">
            <v>4</v>
          </cell>
          <cell r="L3">
            <v>4</v>
          </cell>
          <cell r="M3">
            <v>0</v>
          </cell>
          <cell r="N3">
            <v>1</v>
          </cell>
          <cell r="O3">
            <v>2.75</v>
          </cell>
          <cell r="P3">
            <v>2.75</v>
          </cell>
          <cell r="Q3">
            <v>2.75</v>
          </cell>
          <cell r="R3">
            <v>2.2000000000000002</v>
          </cell>
          <cell r="S3" t="str">
            <v>G</v>
          </cell>
        </row>
      </sheetData>
      <sheetData sheetId="3">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4">
        <row r="3">
          <cell r="B3">
            <v>4</v>
          </cell>
          <cell r="C3">
            <v>4</v>
          </cell>
          <cell r="D3">
            <v>0</v>
          </cell>
          <cell r="E3">
            <v>0</v>
          </cell>
          <cell r="F3">
            <v>2.75</v>
          </cell>
          <cell r="G3">
            <v>2.75</v>
          </cell>
          <cell r="H3">
            <v>2.75</v>
          </cell>
          <cell r="I3">
            <v>2.75</v>
          </cell>
          <cell r="J3" t="str">
            <v>G</v>
          </cell>
          <cell r="K3">
            <v>4</v>
          </cell>
          <cell r="L3">
            <v>4</v>
          </cell>
          <cell r="M3">
            <v>0</v>
          </cell>
          <cell r="N3">
            <v>0</v>
          </cell>
          <cell r="O3">
            <v>2.75</v>
          </cell>
          <cell r="P3">
            <v>2.75</v>
          </cell>
          <cell r="Q3">
            <v>2.75</v>
          </cell>
          <cell r="R3">
            <v>2.75</v>
          </cell>
          <cell r="S3" t="str">
            <v>G</v>
          </cell>
        </row>
      </sheetData>
      <sheetData sheetId="5">
        <row r="3">
          <cell r="B3">
            <v>4</v>
          </cell>
          <cell r="C3">
            <v>4</v>
          </cell>
          <cell r="D3">
            <v>0</v>
          </cell>
          <cell r="E3">
            <v>0</v>
          </cell>
          <cell r="F3">
            <v>2.75</v>
          </cell>
          <cell r="G3">
            <v>2.75</v>
          </cell>
          <cell r="H3">
            <v>2.75</v>
          </cell>
          <cell r="I3">
            <v>2.75</v>
          </cell>
          <cell r="J3" t="str">
            <v>G</v>
          </cell>
          <cell r="K3">
            <v>4</v>
          </cell>
          <cell r="L3">
            <v>3</v>
          </cell>
          <cell r="M3">
            <v>0</v>
          </cell>
          <cell r="N3">
            <v>0</v>
          </cell>
          <cell r="O3">
            <v>2.75</v>
          </cell>
          <cell r="P3">
            <v>3.6666666666666665</v>
          </cell>
          <cell r="Q3">
            <v>2.75</v>
          </cell>
          <cell r="R3">
            <v>3.6666666666666665</v>
          </cell>
          <cell r="S3" t="str">
            <v>A</v>
          </cell>
        </row>
      </sheetData>
      <sheetData sheetId="6">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7">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8">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9">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10">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11">
        <row r="3">
          <cell r="B3">
            <v>4</v>
          </cell>
          <cell r="C3">
            <v>4</v>
          </cell>
          <cell r="D3">
            <v>0</v>
          </cell>
          <cell r="E3">
            <v>0</v>
          </cell>
          <cell r="F3">
            <v>2.75</v>
          </cell>
          <cell r="G3">
            <v>2.75</v>
          </cell>
          <cell r="H3">
            <v>2.75</v>
          </cell>
          <cell r="I3">
            <v>2.75</v>
          </cell>
          <cell r="J3" t="str">
            <v>G</v>
          </cell>
          <cell r="K3">
            <v>4</v>
          </cell>
          <cell r="L3">
            <v>4</v>
          </cell>
          <cell r="M3">
            <v>0</v>
          </cell>
          <cell r="N3">
            <v>0</v>
          </cell>
          <cell r="O3">
            <v>2.75</v>
          </cell>
          <cell r="P3">
            <v>2.75</v>
          </cell>
          <cell r="Q3">
            <v>2.75</v>
          </cell>
          <cell r="R3">
            <v>2.75</v>
          </cell>
          <cell r="S3" t="str">
            <v>G</v>
          </cell>
        </row>
      </sheetData>
      <sheetData sheetId="12">
        <row r="3">
          <cell r="B3">
            <v>4</v>
          </cell>
          <cell r="C3">
            <v>4</v>
          </cell>
          <cell r="D3">
            <v>0</v>
          </cell>
          <cell r="E3">
            <v>0</v>
          </cell>
          <cell r="F3">
            <v>2.75</v>
          </cell>
          <cell r="G3">
            <v>2.75</v>
          </cell>
          <cell r="H3">
            <v>2.75</v>
          </cell>
          <cell r="I3">
            <v>2.75</v>
          </cell>
          <cell r="J3" t="str">
            <v>G</v>
          </cell>
          <cell r="K3">
            <v>4</v>
          </cell>
          <cell r="L3">
            <v>4</v>
          </cell>
          <cell r="M3">
            <v>0</v>
          </cell>
          <cell r="N3">
            <v>0</v>
          </cell>
          <cell r="O3">
            <v>2.75</v>
          </cell>
          <cell r="P3">
            <v>2.75</v>
          </cell>
          <cell r="Q3">
            <v>2.75</v>
          </cell>
          <cell r="R3">
            <v>2.75</v>
          </cell>
          <cell r="S3" t="str">
            <v>G</v>
          </cell>
        </row>
      </sheetData>
      <sheetData sheetId="13">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14">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15">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16">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17">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18">
        <row r="3">
          <cell r="B3">
            <v>4</v>
          </cell>
          <cell r="C3">
            <v>4</v>
          </cell>
          <cell r="D3">
            <v>0</v>
          </cell>
          <cell r="E3">
            <v>0</v>
          </cell>
          <cell r="F3">
            <v>2.75</v>
          </cell>
          <cell r="G3">
            <v>2.75</v>
          </cell>
          <cell r="H3">
            <v>2.75</v>
          </cell>
          <cell r="I3">
            <v>2.75</v>
          </cell>
          <cell r="J3" t="str">
            <v>G</v>
          </cell>
          <cell r="K3">
            <v>4</v>
          </cell>
          <cell r="L3">
            <v>4</v>
          </cell>
          <cell r="M3">
            <v>0</v>
          </cell>
          <cell r="N3">
            <v>0</v>
          </cell>
          <cell r="O3">
            <v>2.75</v>
          </cell>
          <cell r="P3">
            <v>2.75</v>
          </cell>
          <cell r="Q3">
            <v>2.75</v>
          </cell>
          <cell r="R3">
            <v>2.75</v>
          </cell>
          <cell r="S3" t="str">
            <v>G</v>
          </cell>
        </row>
      </sheetData>
      <sheetData sheetId="19">
        <row r="3">
          <cell r="B3">
            <v>4</v>
          </cell>
          <cell r="C3">
            <v>4</v>
          </cell>
          <cell r="D3">
            <v>0</v>
          </cell>
          <cell r="E3">
            <v>0</v>
          </cell>
          <cell r="F3">
            <v>2.75</v>
          </cell>
          <cell r="G3">
            <v>2.75</v>
          </cell>
          <cell r="H3">
            <v>2.75</v>
          </cell>
          <cell r="I3">
            <v>2.75</v>
          </cell>
          <cell r="J3" t="str">
            <v>G</v>
          </cell>
          <cell r="K3">
            <v>4</v>
          </cell>
          <cell r="L3">
            <v>4</v>
          </cell>
          <cell r="M3">
            <v>0</v>
          </cell>
          <cell r="N3">
            <v>0</v>
          </cell>
          <cell r="O3">
            <v>2.75</v>
          </cell>
          <cell r="P3">
            <v>2.75</v>
          </cell>
          <cell r="Q3">
            <v>2.75</v>
          </cell>
          <cell r="R3">
            <v>2.75</v>
          </cell>
          <cell r="S3" t="str">
            <v>G</v>
          </cell>
        </row>
      </sheetData>
      <sheetData sheetId="20">
        <row r="3">
          <cell r="B3">
            <v>4</v>
          </cell>
          <cell r="C3">
            <v>4</v>
          </cell>
          <cell r="D3">
            <v>1</v>
          </cell>
          <cell r="E3">
            <v>0</v>
          </cell>
          <cell r="F3">
            <v>2.75</v>
          </cell>
          <cell r="G3">
            <v>2.75</v>
          </cell>
          <cell r="H3">
            <v>2.2000000000000002</v>
          </cell>
          <cell r="I3">
            <v>2.75</v>
          </cell>
          <cell r="J3" t="str">
            <v>G</v>
          </cell>
          <cell r="K3">
            <v>4</v>
          </cell>
          <cell r="L3">
            <v>3</v>
          </cell>
          <cell r="M3">
            <v>0</v>
          </cell>
          <cell r="N3">
            <v>1</v>
          </cell>
          <cell r="O3">
            <v>2.75</v>
          </cell>
          <cell r="P3">
            <v>3.6666666666666665</v>
          </cell>
          <cell r="Q3">
            <v>2.75</v>
          </cell>
          <cell r="R3">
            <v>2.75</v>
          </cell>
          <cell r="S3" t="str">
            <v>A</v>
          </cell>
        </row>
      </sheetData>
      <sheetData sheetId="21">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22">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23">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24">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25">
        <row r="3">
          <cell r="B3">
            <v>4</v>
          </cell>
          <cell r="C3">
            <v>4</v>
          </cell>
          <cell r="D3">
            <v>0</v>
          </cell>
          <cell r="E3">
            <v>0</v>
          </cell>
          <cell r="F3">
            <v>2.75</v>
          </cell>
          <cell r="G3">
            <v>2.75</v>
          </cell>
          <cell r="H3">
            <v>2.75</v>
          </cell>
          <cell r="I3">
            <v>2.75</v>
          </cell>
          <cell r="J3" t="str">
            <v>G</v>
          </cell>
          <cell r="K3">
            <v>4</v>
          </cell>
          <cell r="L3">
            <v>4</v>
          </cell>
          <cell r="M3">
            <v>0</v>
          </cell>
          <cell r="N3">
            <v>0</v>
          </cell>
          <cell r="O3">
            <v>2.75</v>
          </cell>
          <cell r="P3">
            <v>2.75</v>
          </cell>
          <cell r="Q3">
            <v>2.75</v>
          </cell>
          <cell r="R3">
            <v>2.75</v>
          </cell>
          <cell r="S3" t="str">
            <v>G</v>
          </cell>
        </row>
      </sheetData>
      <sheetData sheetId="26">
        <row r="3">
          <cell r="B3">
            <v>4</v>
          </cell>
          <cell r="C3">
            <v>4</v>
          </cell>
          <cell r="D3">
            <v>0</v>
          </cell>
          <cell r="E3">
            <v>0</v>
          </cell>
          <cell r="F3">
            <v>2.75</v>
          </cell>
          <cell r="G3">
            <v>2.75</v>
          </cell>
          <cell r="H3">
            <v>2.75</v>
          </cell>
          <cell r="I3">
            <v>2.75</v>
          </cell>
          <cell r="J3" t="str">
            <v>G</v>
          </cell>
          <cell r="K3">
            <v>4</v>
          </cell>
          <cell r="L3">
            <v>4</v>
          </cell>
          <cell r="M3">
            <v>0</v>
          </cell>
          <cell r="N3">
            <v>0</v>
          </cell>
          <cell r="O3">
            <v>2.75</v>
          </cell>
          <cell r="P3">
            <v>2.75</v>
          </cell>
          <cell r="Q3">
            <v>2.75</v>
          </cell>
          <cell r="R3">
            <v>2.75</v>
          </cell>
          <cell r="S3" t="str">
            <v>G</v>
          </cell>
        </row>
      </sheetData>
      <sheetData sheetId="27">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28">
        <row r="3">
          <cell r="B3">
            <v>4</v>
          </cell>
          <cell r="C3">
            <v>3</v>
          </cell>
          <cell r="D3">
            <v>1</v>
          </cell>
          <cell r="E3">
            <v>1</v>
          </cell>
          <cell r="F3">
            <v>2.75</v>
          </cell>
          <cell r="G3">
            <v>3.6666666666666665</v>
          </cell>
          <cell r="H3">
            <v>2.2000000000000002</v>
          </cell>
          <cell r="I3">
            <v>2.75</v>
          </cell>
          <cell r="J3" t="str">
            <v>A</v>
          </cell>
          <cell r="K3">
            <v>4</v>
          </cell>
          <cell r="L3">
            <v>4</v>
          </cell>
          <cell r="M3">
            <v>0</v>
          </cell>
          <cell r="N3">
            <v>0</v>
          </cell>
          <cell r="O3">
            <v>2.75</v>
          </cell>
          <cell r="P3">
            <v>2.75</v>
          </cell>
          <cell r="Q3">
            <v>2.75</v>
          </cell>
          <cell r="R3">
            <v>2.75</v>
          </cell>
          <cell r="S3" t="str">
            <v>G</v>
          </cell>
        </row>
      </sheetData>
      <sheetData sheetId="29">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30">
        <row r="3">
          <cell r="B3">
            <v>4</v>
          </cell>
          <cell r="C3">
            <v>4</v>
          </cell>
          <cell r="D3">
            <v>1</v>
          </cell>
          <cell r="E3">
            <v>1</v>
          </cell>
          <cell r="F3">
            <v>2.75</v>
          </cell>
          <cell r="G3">
            <v>2.75</v>
          </cell>
          <cell r="H3">
            <v>2.2000000000000002</v>
          </cell>
          <cell r="I3">
            <v>2.2000000000000002</v>
          </cell>
          <cell r="J3" t="str">
            <v>G</v>
          </cell>
          <cell r="K3">
            <v>4</v>
          </cell>
          <cell r="L3">
            <v>4</v>
          </cell>
          <cell r="M3">
            <v>0</v>
          </cell>
          <cell r="N3">
            <v>0</v>
          </cell>
          <cell r="O3">
            <v>2.75</v>
          </cell>
          <cell r="P3">
            <v>2.75</v>
          </cell>
          <cell r="Q3">
            <v>2.75</v>
          </cell>
          <cell r="R3">
            <v>2.75</v>
          </cell>
          <cell r="S3" t="str">
            <v>G</v>
          </cell>
        </row>
      </sheetData>
      <sheetData sheetId="31" refreshError="1"/>
      <sheetData sheetId="3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A3">
            <v>4</v>
          </cell>
          <cell r="B3">
            <v>4</v>
          </cell>
          <cell r="C3">
            <v>1</v>
          </cell>
          <cell r="D3">
            <v>1</v>
          </cell>
          <cell r="E3">
            <v>5</v>
          </cell>
          <cell r="F3">
            <v>5</v>
          </cell>
          <cell r="H3">
            <v>4</v>
          </cell>
          <cell r="I3">
            <v>4</v>
          </cell>
          <cell r="J3" t="str">
            <v>G</v>
          </cell>
          <cell r="K3">
            <v>3</v>
          </cell>
          <cell r="L3">
            <v>3</v>
          </cell>
          <cell r="M3">
            <v>1</v>
          </cell>
          <cell r="N3">
            <v>1</v>
          </cell>
          <cell r="O3">
            <v>6.666666666666667</v>
          </cell>
          <cell r="P3">
            <v>6.666666666666667</v>
          </cell>
          <cell r="R3">
            <v>7.666666666666667</v>
          </cell>
          <cell r="S3">
            <v>5</v>
          </cell>
          <cell r="T3" t="str">
            <v>G</v>
          </cell>
        </row>
      </sheetData>
      <sheetData sheetId="1">
        <row r="3">
          <cell r="A3">
            <v>4</v>
          </cell>
          <cell r="B3">
            <v>4</v>
          </cell>
          <cell r="C3">
            <v>1</v>
          </cell>
          <cell r="D3">
            <v>1</v>
          </cell>
          <cell r="E3">
            <v>5</v>
          </cell>
          <cell r="F3">
            <v>5</v>
          </cell>
          <cell r="H3">
            <v>4</v>
          </cell>
          <cell r="I3">
            <v>4</v>
          </cell>
          <cell r="J3" t="str">
            <v>G</v>
          </cell>
          <cell r="K3">
            <v>3</v>
          </cell>
          <cell r="L3">
            <v>3</v>
          </cell>
          <cell r="M3">
            <v>1</v>
          </cell>
          <cell r="N3">
            <v>1</v>
          </cell>
          <cell r="O3">
            <v>6.666666666666667</v>
          </cell>
          <cell r="P3">
            <v>6.666666666666667</v>
          </cell>
          <cell r="R3">
            <v>7.666666666666667</v>
          </cell>
          <cell r="S3">
            <v>5</v>
          </cell>
          <cell r="T3" t="str">
            <v>G</v>
          </cell>
        </row>
      </sheetData>
      <sheetData sheetId="2">
        <row r="3">
          <cell r="A3">
            <v>4</v>
          </cell>
          <cell r="B3">
            <v>4</v>
          </cell>
          <cell r="C3">
            <v>1</v>
          </cell>
          <cell r="D3">
            <v>1</v>
          </cell>
          <cell r="E3">
            <v>5</v>
          </cell>
          <cell r="F3">
            <v>5</v>
          </cell>
          <cell r="H3">
            <v>4</v>
          </cell>
          <cell r="I3">
            <v>4</v>
          </cell>
          <cell r="J3" t="str">
            <v>G</v>
          </cell>
          <cell r="K3">
            <v>3</v>
          </cell>
          <cell r="L3">
            <v>3</v>
          </cell>
          <cell r="M3">
            <v>1</v>
          </cell>
          <cell r="N3">
            <v>1</v>
          </cell>
          <cell r="O3">
            <v>6.666666666666667</v>
          </cell>
          <cell r="P3">
            <v>6.666666666666667</v>
          </cell>
          <cell r="R3">
            <v>7.666666666666667</v>
          </cell>
          <cell r="S3">
            <v>5</v>
          </cell>
          <cell r="T3" t="str">
            <v>G</v>
          </cell>
        </row>
      </sheetData>
      <sheetData sheetId="3">
        <row r="3">
          <cell r="A3">
            <v>4</v>
          </cell>
          <cell r="B3">
            <v>3</v>
          </cell>
          <cell r="C3">
            <v>1</v>
          </cell>
          <cell r="D3">
            <v>1</v>
          </cell>
          <cell r="E3">
            <v>5</v>
          </cell>
          <cell r="F3">
            <v>6.666666666666667</v>
          </cell>
          <cell r="H3">
            <v>4</v>
          </cell>
          <cell r="I3">
            <v>5</v>
          </cell>
          <cell r="J3" t="str">
            <v>G</v>
          </cell>
          <cell r="K3">
            <v>3</v>
          </cell>
          <cell r="L3">
            <v>3</v>
          </cell>
          <cell r="M3">
            <v>1</v>
          </cell>
          <cell r="N3">
            <v>1</v>
          </cell>
          <cell r="O3">
            <v>6.666666666666667</v>
          </cell>
          <cell r="P3">
            <v>6.666666666666667</v>
          </cell>
          <cell r="R3">
            <v>7.666666666666667</v>
          </cell>
          <cell r="S3">
            <v>5</v>
          </cell>
          <cell r="T3" t="str">
            <v>G</v>
          </cell>
        </row>
      </sheetData>
      <sheetData sheetId="4">
        <row r="3">
          <cell r="A3">
            <v>3</v>
          </cell>
          <cell r="B3">
            <v>3</v>
          </cell>
          <cell r="C3">
            <v>1</v>
          </cell>
          <cell r="D3">
            <v>1</v>
          </cell>
          <cell r="E3">
            <v>6.666666666666667</v>
          </cell>
          <cell r="F3">
            <v>6.666666666666667</v>
          </cell>
          <cell r="H3">
            <v>5</v>
          </cell>
          <cell r="I3">
            <v>5</v>
          </cell>
          <cell r="J3" t="str">
            <v>G</v>
          </cell>
          <cell r="K3">
            <v>3</v>
          </cell>
          <cell r="L3">
            <v>3</v>
          </cell>
          <cell r="M3">
            <v>1</v>
          </cell>
          <cell r="N3">
            <v>0</v>
          </cell>
          <cell r="O3">
            <v>6.666666666666667</v>
          </cell>
          <cell r="P3">
            <v>6.666666666666667</v>
          </cell>
          <cell r="R3">
            <v>7.666666666666667</v>
          </cell>
          <cell r="S3">
            <v>6.666666666666667</v>
          </cell>
          <cell r="T3" t="str">
            <v>G</v>
          </cell>
        </row>
      </sheetData>
      <sheetData sheetId="5">
        <row r="3">
          <cell r="A3">
            <v>3</v>
          </cell>
          <cell r="B3">
            <v>3</v>
          </cell>
          <cell r="C3">
            <v>1</v>
          </cell>
          <cell r="D3">
            <v>1</v>
          </cell>
          <cell r="E3">
            <v>6.666666666666667</v>
          </cell>
          <cell r="F3">
            <v>6.666666666666667</v>
          </cell>
          <cell r="H3">
            <v>5</v>
          </cell>
          <cell r="I3">
            <v>5</v>
          </cell>
          <cell r="J3" t="str">
            <v>G</v>
          </cell>
          <cell r="K3">
            <v>3</v>
          </cell>
          <cell r="L3">
            <v>3</v>
          </cell>
          <cell r="M3">
            <v>1</v>
          </cell>
          <cell r="N3">
            <v>0</v>
          </cell>
          <cell r="O3">
            <v>6.666666666666667</v>
          </cell>
          <cell r="P3">
            <v>6.666666666666667</v>
          </cell>
          <cell r="R3">
            <v>7.666666666666667</v>
          </cell>
          <cell r="S3">
            <v>6.666666666666667</v>
          </cell>
          <cell r="T3" t="str">
            <v>G</v>
          </cell>
        </row>
      </sheetData>
      <sheetData sheetId="6">
        <row r="3">
          <cell r="A3">
            <v>4</v>
          </cell>
          <cell r="B3">
            <v>4</v>
          </cell>
          <cell r="C3">
            <v>1</v>
          </cell>
          <cell r="D3">
            <v>1</v>
          </cell>
          <cell r="E3">
            <v>5</v>
          </cell>
          <cell r="F3">
            <v>5</v>
          </cell>
          <cell r="H3">
            <v>4</v>
          </cell>
          <cell r="I3">
            <v>4</v>
          </cell>
          <cell r="J3" t="str">
            <v>G</v>
          </cell>
          <cell r="K3">
            <v>3</v>
          </cell>
          <cell r="L3">
            <v>2</v>
          </cell>
          <cell r="M3">
            <v>1</v>
          </cell>
          <cell r="N3">
            <v>1</v>
          </cell>
          <cell r="O3">
            <v>6.666666666666667</v>
          </cell>
          <cell r="P3">
            <v>10</v>
          </cell>
          <cell r="R3">
            <v>7.666666666666667</v>
          </cell>
          <cell r="S3">
            <v>6.666666666666667</v>
          </cell>
          <cell r="T3" t="str">
            <v>G</v>
          </cell>
        </row>
      </sheetData>
      <sheetData sheetId="7">
        <row r="3">
          <cell r="A3">
            <v>4</v>
          </cell>
          <cell r="B3">
            <v>4</v>
          </cell>
          <cell r="C3">
            <v>1</v>
          </cell>
          <cell r="D3">
            <v>1</v>
          </cell>
          <cell r="E3">
            <v>5</v>
          </cell>
          <cell r="F3">
            <v>5</v>
          </cell>
          <cell r="H3">
            <v>4</v>
          </cell>
          <cell r="I3">
            <v>4</v>
          </cell>
          <cell r="J3" t="str">
            <v>G</v>
          </cell>
          <cell r="K3">
            <v>3</v>
          </cell>
          <cell r="L3">
            <v>3</v>
          </cell>
          <cell r="M3">
            <v>1</v>
          </cell>
          <cell r="N3">
            <v>0</v>
          </cell>
          <cell r="O3">
            <v>6.666666666666667</v>
          </cell>
          <cell r="P3">
            <v>6.666666666666667</v>
          </cell>
          <cell r="R3">
            <v>7.666666666666667</v>
          </cell>
          <cell r="S3">
            <v>6.666666666666667</v>
          </cell>
          <cell r="T3" t="str">
            <v>G</v>
          </cell>
        </row>
      </sheetData>
      <sheetData sheetId="8">
        <row r="3">
          <cell r="A3">
            <v>4</v>
          </cell>
          <cell r="B3">
            <v>3</v>
          </cell>
          <cell r="C3">
            <v>1</v>
          </cell>
          <cell r="D3">
            <v>1</v>
          </cell>
          <cell r="E3">
            <v>5</v>
          </cell>
          <cell r="F3">
            <v>6.666666666666667</v>
          </cell>
          <cell r="H3">
            <v>4</v>
          </cell>
          <cell r="I3">
            <v>5</v>
          </cell>
          <cell r="J3" t="str">
            <v>G</v>
          </cell>
          <cell r="K3">
            <v>3</v>
          </cell>
          <cell r="L3">
            <v>2</v>
          </cell>
          <cell r="M3">
            <v>1</v>
          </cell>
          <cell r="N3">
            <v>1</v>
          </cell>
          <cell r="O3">
            <v>6.666666666666667</v>
          </cell>
          <cell r="P3">
            <v>10</v>
          </cell>
          <cell r="R3">
            <v>7.666666666666667</v>
          </cell>
          <cell r="S3">
            <v>6.666666666666667</v>
          </cell>
          <cell r="T3" t="str">
            <v>A</v>
          </cell>
        </row>
      </sheetData>
      <sheetData sheetId="9">
        <row r="3">
          <cell r="A3">
            <v>4</v>
          </cell>
          <cell r="B3">
            <v>4</v>
          </cell>
          <cell r="C3">
            <v>1</v>
          </cell>
          <cell r="D3">
            <v>1</v>
          </cell>
          <cell r="E3">
            <v>5</v>
          </cell>
          <cell r="F3">
            <v>5</v>
          </cell>
          <cell r="H3">
            <v>4</v>
          </cell>
          <cell r="I3">
            <v>4</v>
          </cell>
          <cell r="J3" t="str">
            <v>G</v>
          </cell>
          <cell r="K3">
            <v>3</v>
          </cell>
          <cell r="L3">
            <v>2</v>
          </cell>
          <cell r="M3">
            <v>1</v>
          </cell>
          <cell r="N3">
            <v>1</v>
          </cell>
          <cell r="O3">
            <v>6.666666666666667</v>
          </cell>
          <cell r="P3">
            <v>10</v>
          </cell>
          <cell r="R3">
            <v>7.666666666666667</v>
          </cell>
          <cell r="S3">
            <v>6.666666666666667</v>
          </cell>
          <cell r="T3" t="str">
            <v>A</v>
          </cell>
        </row>
      </sheetData>
      <sheetData sheetId="10">
        <row r="3">
          <cell r="A3">
            <v>4</v>
          </cell>
          <cell r="B3">
            <v>3.65</v>
          </cell>
          <cell r="C3">
            <v>1</v>
          </cell>
          <cell r="D3">
            <v>0</v>
          </cell>
          <cell r="E3">
            <v>5</v>
          </cell>
          <cell r="F3">
            <v>5.4794520547945202</v>
          </cell>
          <cell r="H3">
            <v>4</v>
          </cell>
          <cell r="I3">
            <v>5.4794520547945202</v>
          </cell>
          <cell r="J3" t="str">
            <v>A</v>
          </cell>
          <cell r="K3">
            <v>3</v>
          </cell>
          <cell r="L3">
            <v>3</v>
          </cell>
          <cell r="M3">
            <v>1</v>
          </cell>
          <cell r="N3">
            <v>1</v>
          </cell>
          <cell r="O3">
            <v>6.666666666666667</v>
          </cell>
          <cell r="P3">
            <v>6.666666666666667</v>
          </cell>
          <cell r="R3">
            <v>7.666666666666667</v>
          </cell>
          <cell r="S3">
            <v>5</v>
          </cell>
          <cell r="T3" t="str">
            <v>G</v>
          </cell>
        </row>
      </sheetData>
      <sheetData sheetId="11">
        <row r="3">
          <cell r="A3">
            <v>3</v>
          </cell>
          <cell r="B3">
            <v>3</v>
          </cell>
          <cell r="C3">
            <v>1</v>
          </cell>
          <cell r="D3">
            <v>1</v>
          </cell>
          <cell r="E3">
            <v>6.666666666666667</v>
          </cell>
          <cell r="F3">
            <v>6.666666666666667</v>
          </cell>
          <cell r="H3">
            <v>5</v>
          </cell>
          <cell r="I3">
            <v>5</v>
          </cell>
          <cell r="J3" t="str">
            <v>G</v>
          </cell>
          <cell r="K3">
            <v>3</v>
          </cell>
          <cell r="L3">
            <v>3</v>
          </cell>
          <cell r="M3">
            <v>1</v>
          </cell>
          <cell r="N3">
            <v>1</v>
          </cell>
          <cell r="O3">
            <v>6.666666666666667</v>
          </cell>
          <cell r="P3">
            <v>6.666666666666667</v>
          </cell>
          <cell r="R3">
            <v>7.666666666666667</v>
          </cell>
          <cell r="S3">
            <v>5</v>
          </cell>
          <cell r="T3" t="str">
            <v>G</v>
          </cell>
        </row>
      </sheetData>
      <sheetData sheetId="12">
        <row r="3">
          <cell r="A3">
            <v>3</v>
          </cell>
          <cell r="B3">
            <v>3</v>
          </cell>
          <cell r="C3">
            <v>1</v>
          </cell>
          <cell r="D3">
            <v>1</v>
          </cell>
          <cell r="E3">
            <v>6.666666666666667</v>
          </cell>
          <cell r="F3">
            <v>6.666666666666667</v>
          </cell>
          <cell r="H3">
            <v>5</v>
          </cell>
          <cell r="I3">
            <v>5</v>
          </cell>
          <cell r="J3" t="str">
            <v>G</v>
          </cell>
          <cell r="K3">
            <v>3</v>
          </cell>
          <cell r="L3">
            <v>2</v>
          </cell>
          <cell r="M3">
            <v>1</v>
          </cell>
          <cell r="N3">
            <v>1</v>
          </cell>
          <cell r="O3">
            <v>6.666666666666667</v>
          </cell>
          <cell r="P3">
            <v>10</v>
          </cell>
          <cell r="R3">
            <v>7.666666666666667</v>
          </cell>
          <cell r="S3">
            <v>6.666666666666667</v>
          </cell>
          <cell r="T3" t="str">
            <v>G</v>
          </cell>
        </row>
      </sheetData>
      <sheetData sheetId="13">
        <row r="3">
          <cell r="A3">
            <v>4</v>
          </cell>
          <cell r="B3">
            <v>3.65</v>
          </cell>
          <cell r="C3">
            <v>1</v>
          </cell>
          <cell r="D3">
            <v>1</v>
          </cell>
          <cell r="E3">
            <v>5</v>
          </cell>
          <cell r="F3">
            <v>5.4794520547945202</v>
          </cell>
          <cell r="H3">
            <v>4</v>
          </cell>
          <cell r="I3">
            <v>4.301075268817204</v>
          </cell>
          <cell r="J3" t="str">
            <v>G</v>
          </cell>
          <cell r="K3">
            <v>3</v>
          </cell>
          <cell r="L3">
            <v>3</v>
          </cell>
          <cell r="M3">
            <v>1</v>
          </cell>
          <cell r="N3">
            <v>0</v>
          </cell>
          <cell r="O3">
            <v>6.666666666666667</v>
          </cell>
          <cell r="P3">
            <v>6.666666666666667</v>
          </cell>
          <cell r="R3">
            <v>7.666666666666667</v>
          </cell>
          <cell r="S3">
            <v>6.666666666666667</v>
          </cell>
          <cell r="T3" t="str">
            <v>G</v>
          </cell>
        </row>
      </sheetData>
      <sheetData sheetId="14">
        <row r="3">
          <cell r="A3">
            <v>4</v>
          </cell>
          <cell r="B3">
            <v>3</v>
          </cell>
          <cell r="C3">
            <v>1</v>
          </cell>
          <cell r="D3">
            <v>2</v>
          </cell>
          <cell r="E3">
            <v>5</v>
          </cell>
          <cell r="F3">
            <v>6.666666666666667</v>
          </cell>
          <cell r="H3">
            <v>4</v>
          </cell>
          <cell r="I3">
            <v>4</v>
          </cell>
          <cell r="J3" t="str">
            <v>G</v>
          </cell>
          <cell r="K3">
            <v>3</v>
          </cell>
          <cell r="L3">
            <v>3</v>
          </cell>
          <cell r="M3">
            <v>1</v>
          </cell>
          <cell r="N3">
            <v>1</v>
          </cell>
          <cell r="O3">
            <v>6.666666666666667</v>
          </cell>
          <cell r="P3">
            <v>6.666666666666667</v>
          </cell>
          <cell r="R3">
            <v>7.666666666666667</v>
          </cell>
          <cell r="S3">
            <v>5</v>
          </cell>
          <cell r="T3" t="str">
            <v>G</v>
          </cell>
        </row>
      </sheetData>
      <sheetData sheetId="15">
        <row r="3">
          <cell r="A3">
            <v>4</v>
          </cell>
          <cell r="B3">
            <v>4</v>
          </cell>
          <cell r="C3">
            <v>1</v>
          </cell>
          <cell r="D3">
            <v>1</v>
          </cell>
          <cell r="E3">
            <v>5</v>
          </cell>
          <cell r="F3">
            <v>5</v>
          </cell>
          <cell r="H3">
            <v>4</v>
          </cell>
          <cell r="I3">
            <v>4</v>
          </cell>
          <cell r="J3" t="str">
            <v>G</v>
          </cell>
          <cell r="K3">
            <v>3</v>
          </cell>
          <cell r="L3">
            <v>3</v>
          </cell>
          <cell r="M3">
            <v>1</v>
          </cell>
          <cell r="N3">
            <v>1</v>
          </cell>
          <cell r="O3">
            <v>6.666666666666667</v>
          </cell>
          <cell r="P3">
            <v>6.666666666666667</v>
          </cell>
          <cell r="R3">
            <v>7.666666666666667</v>
          </cell>
          <cell r="S3">
            <v>5</v>
          </cell>
          <cell r="T3" t="str">
            <v>G</v>
          </cell>
        </row>
      </sheetData>
      <sheetData sheetId="16">
        <row r="3">
          <cell r="A3">
            <v>4</v>
          </cell>
          <cell r="B3">
            <v>3</v>
          </cell>
          <cell r="C3">
            <v>1</v>
          </cell>
          <cell r="D3">
            <v>1</v>
          </cell>
          <cell r="E3">
            <v>5</v>
          </cell>
          <cell r="F3">
            <v>6.666666666666667</v>
          </cell>
          <cell r="H3">
            <v>4</v>
          </cell>
          <cell r="I3">
            <v>5</v>
          </cell>
          <cell r="J3" t="str">
            <v>G</v>
          </cell>
          <cell r="K3">
            <v>3</v>
          </cell>
          <cell r="L3">
            <v>3</v>
          </cell>
          <cell r="M3">
            <v>1</v>
          </cell>
          <cell r="N3">
            <v>1</v>
          </cell>
          <cell r="O3">
            <v>6.666666666666667</v>
          </cell>
          <cell r="P3">
            <v>6.666666666666667</v>
          </cell>
          <cell r="R3">
            <v>7.666666666666667</v>
          </cell>
          <cell r="S3">
            <v>5</v>
          </cell>
          <cell r="T3" t="str">
            <v>G</v>
          </cell>
        </row>
      </sheetData>
      <sheetData sheetId="17">
        <row r="3">
          <cell r="A3">
            <v>4</v>
          </cell>
          <cell r="B3">
            <v>4</v>
          </cell>
          <cell r="C3">
            <v>1</v>
          </cell>
          <cell r="D3">
            <v>1.65</v>
          </cell>
          <cell r="E3">
            <v>5</v>
          </cell>
          <cell r="F3">
            <v>5</v>
          </cell>
          <cell r="H3">
            <v>4</v>
          </cell>
          <cell r="I3">
            <v>3.5398230088495573</v>
          </cell>
          <cell r="J3" t="str">
            <v>G</v>
          </cell>
          <cell r="K3">
            <v>3</v>
          </cell>
          <cell r="L3">
            <v>3</v>
          </cell>
          <cell r="M3">
            <v>1</v>
          </cell>
          <cell r="N3">
            <v>1</v>
          </cell>
          <cell r="O3">
            <v>6.666666666666667</v>
          </cell>
          <cell r="P3">
            <v>6.666666666666667</v>
          </cell>
          <cell r="R3">
            <v>7.666666666666667</v>
          </cell>
          <cell r="S3">
            <v>5</v>
          </cell>
          <cell r="T3" t="str">
            <v>G</v>
          </cell>
        </row>
      </sheetData>
      <sheetData sheetId="18">
        <row r="3">
          <cell r="A3">
            <v>3</v>
          </cell>
          <cell r="B3">
            <v>3</v>
          </cell>
          <cell r="C3">
            <v>1</v>
          </cell>
          <cell r="D3">
            <v>1</v>
          </cell>
          <cell r="E3">
            <v>6.666666666666667</v>
          </cell>
          <cell r="F3">
            <v>6.666666666666667</v>
          </cell>
          <cell r="H3">
            <v>5</v>
          </cell>
          <cell r="I3">
            <v>5</v>
          </cell>
          <cell r="J3" t="str">
            <v>G</v>
          </cell>
          <cell r="K3">
            <v>3</v>
          </cell>
          <cell r="L3">
            <v>2</v>
          </cell>
          <cell r="M3">
            <v>1</v>
          </cell>
          <cell r="N3">
            <v>1</v>
          </cell>
          <cell r="O3">
            <v>6.666666666666667</v>
          </cell>
          <cell r="P3">
            <v>10</v>
          </cell>
          <cell r="R3">
            <v>7.666666666666667</v>
          </cell>
          <cell r="S3">
            <v>6.666666666666667</v>
          </cell>
          <cell r="T3" t="str">
            <v>G</v>
          </cell>
        </row>
      </sheetData>
      <sheetData sheetId="19">
        <row r="3">
          <cell r="A3">
            <v>3</v>
          </cell>
          <cell r="B3">
            <v>3</v>
          </cell>
          <cell r="C3">
            <v>1</v>
          </cell>
          <cell r="D3">
            <v>1</v>
          </cell>
          <cell r="E3">
            <v>6.666666666666667</v>
          </cell>
          <cell r="F3">
            <v>6.666666666666667</v>
          </cell>
          <cell r="H3">
            <v>5</v>
          </cell>
          <cell r="I3">
            <v>5</v>
          </cell>
          <cell r="J3" t="str">
            <v>G</v>
          </cell>
          <cell r="K3">
            <v>3</v>
          </cell>
          <cell r="L3">
            <v>3</v>
          </cell>
          <cell r="M3">
            <v>1</v>
          </cell>
          <cell r="N3">
            <v>0</v>
          </cell>
          <cell r="O3">
            <v>6.666666666666667</v>
          </cell>
          <cell r="P3">
            <v>6.666666666666667</v>
          </cell>
          <cell r="R3">
            <v>7.666666666666667</v>
          </cell>
          <cell r="S3">
            <v>6.666666666666667</v>
          </cell>
          <cell r="T3" t="str">
            <v>G</v>
          </cell>
        </row>
      </sheetData>
      <sheetData sheetId="20">
        <row r="3">
          <cell r="A3">
            <v>4</v>
          </cell>
          <cell r="B3">
            <v>4</v>
          </cell>
          <cell r="C3">
            <v>1</v>
          </cell>
          <cell r="D3">
            <v>1</v>
          </cell>
          <cell r="E3">
            <v>5</v>
          </cell>
          <cell r="F3">
            <v>5</v>
          </cell>
          <cell r="H3">
            <v>4</v>
          </cell>
          <cell r="I3">
            <v>4</v>
          </cell>
          <cell r="J3" t="str">
            <v>G</v>
          </cell>
          <cell r="K3">
            <v>3</v>
          </cell>
          <cell r="L3">
            <v>3</v>
          </cell>
          <cell r="M3">
            <v>1</v>
          </cell>
          <cell r="N3">
            <v>1</v>
          </cell>
          <cell r="O3">
            <v>6.666666666666667</v>
          </cell>
          <cell r="P3">
            <v>6.666666666666667</v>
          </cell>
          <cell r="R3">
            <v>7.666666666666667</v>
          </cell>
          <cell r="S3">
            <v>5</v>
          </cell>
          <cell r="T3" t="str">
            <v>G</v>
          </cell>
        </row>
      </sheetData>
      <sheetData sheetId="21">
        <row r="3">
          <cell r="A3">
            <v>4</v>
          </cell>
          <cell r="B3">
            <v>4</v>
          </cell>
          <cell r="C3">
            <v>1</v>
          </cell>
          <cell r="D3">
            <v>1</v>
          </cell>
          <cell r="E3">
            <v>5</v>
          </cell>
          <cell r="F3">
            <v>5</v>
          </cell>
          <cell r="H3">
            <v>4</v>
          </cell>
          <cell r="I3">
            <v>4</v>
          </cell>
          <cell r="J3" t="str">
            <v>G</v>
          </cell>
          <cell r="K3">
            <v>3</v>
          </cell>
          <cell r="L3">
            <v>3</v>
          </cell>
          <cell r="M3">
            <v>1</v>
          </cell>
          <cell r="N3">
            <v>1</v>
          </cell>
          <cell r="O3">
            <v>6.666666666666667</v>
          </cell>
          <cell r="P3">
            <v>6.666666666666667</v>
          </cell>
          <cell r="R3">
            <v>7.666666666666667</v>
          </cell>
          <cell r="S3">
            <v>5</v>
          </cell>
          <cell r="T3" t="str">
            <v>G</v>
          </cell>
        </row>
      </sheetData>
      <sheetData sheetId="22">
        <row r="3">
          <cell r="A3">
            <v>4</v>
          </cell>
          <cell r="B3">
            <v>3</v>
          </cell>
          <cell r="C3">
            <v>1</v>
          </cell>
          <cell r="D3">
            <v>1</v>
          </cell>
          <cell r="E3">
            <v>5</v>
          </cell>
          <cell r="F3">
            <v>6.666666666666667</v>
          </cell>
          <cell r="H3">
            <v>4</v>
          </cell>
          <cell r="I3">
            <v>5</v>
          </cell>
          <cell r="J3" t="str">
            <v>G</v>
          </cell>
          <cell r="K3">
            <v>3</v>
          </cell>
          <cell r="L3">
            <v>3</v>
          </cell>
          <cell r="M3">
            <v>1</v>
          </cell>
          <cell r="N3">
            <v>1</v>
          </cell>
          <cell r="O3">
            <v>6.666666666666667</v>
          </cell>
          <cell r="P3">
            <v>6.666666666666667</v>
          </cell>
          <cell r="R3">
            <v>7.666666666666667</v>
          </cell>
          <cell r="S3">
            <v>5</v>
          </cell>
          <cell r="T3" t="str">
            <v>G</v>
          </cell>
        </row>
      </sheetData>
      <sheetData sheetId="23">
        <row r="3">
          <cell r="A3">
            <v>4</v>
          </cell>
          <cell r="B3">
            <v>4</v>
          </cell>
          <cell r="C3">
            <v>1</v>
          </cell>
          <cell r="D3">
            <v>1</v>
          </cell>
          <cell r="E3">
            <v>5</v>
          </cell>
          <cell r="F3">
            <v>5</v>
          </cell>
          <cell r="H3">
            <v>4</v>
          </cell>
          <cell r="I3">
            <v>4</v>
          </cell>
          <cell r="J3" t="str">
            <v>G</v>
          </cell>
          <cell r="K3">
            <v>3</v>
          </cell>
          <cell r="L3">
            <v>2</v>
          </cell>
          <cell r="M3">
            <v>1</v>
          </cell>
          <cell r="N3">
            <v>1</v>
          </cell>
          <cell r="O3">
            <v>6.666666666666667</v>
          </cell>
          <cell r="P3">
            <v>10</v>
          </cell>
          <cell r="R3">
            <v>7.666666666666667</v>
          </cell>
          <cell r="S3">
            <v>6.666666666666667</v>
          </cell>
          <cell r="T3" t="str">
            <v>G</v>
          </cell>
        </row>
      </sheetData>
      <sheetData sheetId="24">
        <row r="3">
          <cell r="A3">
            <v>4</v>
          </cell>
          <cell r="B3">
            <v>3</v>
          </cell>
          <cell r="C3">
            <v>1</v>
          </cell>
          <cell r="D3">
            <v>1</v>
          </cell>
          <cell r="E3">
            <v>5</v>
          </cell>
          <cell r="F3">
            <v>6.666666666666667</v>
          </cell>
          <cell r="H3">
            <v>4</v>
          </cell>
          <cell r="I3">
            <v>5</v>
          </cell>
          <cell r="J3" t="str">
            <v>G</v>
          </cell>
          <cell r="K3">
            <v>3</v>
          </cell>
          <cell r="L3">
            <v>2</v>
          </cell>
          <cell r="M3">
            <v>1</v>
          </cell>
          <cell r="N3">
            <v>1</v>
          </cell>
          <cell r="O3">
            <v>6.666666666666667</v>
          </cell>
          <cell r="P3">
            <v>10</v>
          </cell>
          <cell r="R3">
            <v>7.666666666666667</v>
          </cell>
          <cell r="S3">
            <v>6.666666666666667</v>
          </cell>
          <cell r="T3" t="str">
            <v>G</v>
          </cell>
        </row>
      </sheetData>
      <sheetData sheetId="25">
        <row r="3">
          <cell r="A3">
            <v>3</v>
          </cell>
          <cell r="B3">
            <v>3</v>
          </cell>
          <cell r="C3">
            <v>1</v>
          </cell>
          <cell r="D3">
            <v>1</v>
          </cell>
          <cell r="E3">
            <v>6.666666666666667</v>
          </cell>
          <cell r="F3">
            <v>6.666666666666667</v>
          </cell>
          <cell r="H3">
            <v>5</v>
          </cell>
          <cell r="I3">
            <v>5</v>
          </cell>
          <cell r="J3" t="str">
            <v>G</v>
          </cell>
          <cell r="K3">
            <v>3</v>
          </cell>
          <cell r="L3">
            <v>3</v>
          </cell>
          <cell r="M3">
            <v>1</v>
          </cell>
          <cell r="N3">
            <v>1</v>
          </cell>
          <cell r="O3">
            <v>6.666666666666667</v>
          </cell>
          <cell r="P3">
            <v>6.666666666666667</v>
          </cell>
          <cell r="R3">
            <v>7.666666666666667</v>
          </cell>
          <cell r="S3">
            <v>5</v>
          </cell>
          <cell r="T3" t="str">
            <v>G</v>
          </cell>
        </row>
      </sheetData>
      <sheetData sheetId="26">
        <row r="3">
          <cell r="A3">
            <v>3</v>
          </cell>
          <cell r="B3">
            <v>3</v>
          </cell>
          <cell r="C3">
            <v>1</v>
          </cell>
          <cell r="D3">
            <v>1</v>
          </cell>
          <cell r="E3">
            <v>6.666666666666667</v>
          </cell>
          <cell r="F3">
            <v>6.666666666666667</v>
          </cell>
          <cell r="H3">
            <v>5</v>
          </cell>
          <cell r="I3">
            <v>5</v>
          </cell>
          <cell r="J3" t="str">
            <v>G</v>
          </cell>
          <cell r="K3">
            <v>3</v>
          </cell>
          <cell r="L3">
            <v>2</v>
          </cell>
          <cell r="M3">
            <v>1</v>
          </cell>
          <cell r="N3">
            <v>2</v>
          </cell>
          <cell r="O3">
            <v>6.666666666666667</v>
          </cell>
          <cell r="P3">
            <v>10</v>
          </cell>
          <cell r="R3">
            <v>7.666666666666667</v>
          </cell>
          <cell r="S3">
            <v>5</v>
          </cell>
          <cell r="T3" t="str">
            <v>G</v>
          </cell>
        </row>
      </sheetData>
      <sheetData sheetId="27">
        <row r="3">
          <cell r="A3">
            <v>4</v>
          </cell>
          <cell r="B3">
            <v>4</v>
          </cell>
          <cell r="C3">
            <v>1</v>
          </cell>
          <cell r="D3">
            <v>1</v>
          </cell>
          <cell r="E3">
            <v>5</v>
          </cell>
          <cell r="F3">
            <v>5</v>
          </cell>
          <cell r="H3">
            <v>4</v>
          </cell>
          <cell r="I3">
            <v>4</v>
          </cell>
          <cell r="J3" t="str">
            <v>G</v>
          </cell>
          <cell r="K3">
            <v>3</v>
          </cell>
          <cell r="L3">
            <v>3</v>
          </cell>
          <cell r="M3">
            <v>1</v>
          </cell>
          <cell r="N3">
            <v>1</v>
          </cell>
          <cell r="O3">
            <v>6.666666666666667</v>
          </cell>
          <cell r="P3">
            <v>6.666666666666667</v>
          </cell>
          <cell r="R3">
            <v>7.666666666666667</v>
          </cell>
          <cell r="S3">
            <v>5</v>
          </cell>
          <cell r="T3" t="str">
            <v>G</v>
          </cell>
        </row>
      </sheetData>
      <sheetData sheetId="28">
        <row r="3">
          <cell r="A3">
            <v>4</v>
          </cell>
          <cell r="B3">
            <v>3</v>
          </cell>
          <cell r="C3">
            <v>1</v>
          </cell>
          <cell r="D3">
            <v>1.65</v>
          </cell>
          <cell r="E3">
            <v>5</v>
          </cell>
          <cell r="F3">
            <v>6.666666666666667</v>
          </cell>
          <cell r="H3">
            <v>4</v>
          </cell>
          <cell r="I3">
            <v>4.301075268817204</v>
          </cell>
          <cell r="J3" t="str">
            <v>G</v>
          </cell>
          <cell r="K3">
            <v>3</v>
          </cell>
          <cell r="L3">
            <v>3</v>
          </cell>
          <cell r="M3">
            <v>1</v>
          </cell>
          <cell r="N3">
            <v>1</v>
          </cell>
          <cell r="O3">
            <v>6.666666666666667</v>
          </cell>
          <cell r="P3">
            <v>6.666666666666667</v>
          </cell>
          <cell r="R3">
            <v>7.666666666666667</v>
          </cell>
          <cell r="S3">
            <v>5</v>
          </cell>
          <cell r="T3" t="str">
            <v>G</v>
          </cell>
        </row>
      </sheetData>
      <sheetData sheetId="29">
        <row r="3">
          <cell r="A3">
            <v>4</v>
          </cell>
          <cell r="B3">
            <v>3</v>
          </cell>
          <cell r="C3">
            <v>1</v>
          </cell>
          <cell r="D3">
            <v>1</v>
          </cell>
          <cell r="E3">
            <v>5</v>
          </cell>
          <cell r="F3">
            <v>6.666666666666667</v>
          </cell>
          <cell r="H3">
            <v>4</v>
          </cell>
          <cell r="I3">
            <v>5</v>
          </cell>
          <cell r="J3" t="str">
            <v>G</v>
          </cell>
          <cell r="K3">
            <v>3</v>
          </cell>
          <cell r="L3">
            <v>3</v>
          </cell>
          <cell r="M3">
            <v>1</v>
          </cell>
          <cell r="N3">
            <v>1</v>
          </cell>
          <cell r="O3">
            <v>6.666666666666667</v>
          </cell>
          <cell r="P3">
            <v>6.666666666666667</v>
          </cell>
          <cell r="R3">
            <v>7.666666666666667</v>
          </cell>
          <cell r="S3">
            <v>5</v>
          </cell>
          <cell r="T3" t="str">
            <v>G</v>
          </cell>
        </row>
      </sheetData>
      <sheetData sheetId="30">
        <row r="3">
          <cell r="A3">
            <v>4</v>
          </cell>
          <cell r="B3">
            <v>3</v>
          </cell>
          <cell r="C3">
            <v>1</v>
          </cell>
          <cell r="D3">
            <v>1</v>
          </cell>
          <cell r="E3">
            <v>5</v>
          </cell>
          <cell r="F3">
            <v>6.666666666666667</v>
          </cell>
          <cell r="H3">
            <v>4</v>
          </cell>
          <cell r="I3">
            <v>5</v>
          </cell>
          <cell r="J3" t="str">
            <v>G</v>
          </cell>
          <cell r="K3">
            <v>3</v>
          </cell>
          <cell r="L3">
            <v>3</v>
          </cell>
          <cell r="M3">
            <v>1</v>
          </cell>
          <cell r="N3">
            <v>1</v>
          </cell>
          <cell r="O3">
            <v>6.666666666666667</v>
          </cell>
          <cell r="P3">
            <v>6.666666666666667</v>
          </cell>
          <cell r="R3">
            <v>7.666666666666667</v>
          </cell>
          <cell r="S3">
            <v>5</v>
          </cell>
          <cell r="T3" t="str">
            <v>G</v>
          </cell>
        </row>
      </sheetData>
      <sheetData sheetId="31"/>
      <sheetData sheetId="3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A3">
            <v>4</v>
          </cell>
          <cell r="B3">
            <v>3.65</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1">
        <row r="3">
          <cell r="A3">
            <v>4</v>
          </cell>
          <cell r="B3">
            <v>3</v>
          </cell>
          <cell r="C3">
            <v>0</v>
          </cell>
          <cell r="D3">
            <v>0</v>
          </cell>
          <cell r="E3" t="str">
            <v>N/A</v>
          </cell>
          <cell r="F3" t="str">
            <v>N/A</v>
          </cell>
          <cell r="G3" t="str">
            <v>N/A</v>
          </cell>
          <cell r="H3" t="str">
            <v>N/A</v>
          </cell>
          <cell r="I3" t="str">
            <v>A</v>
          </cell>
          <cell r="J3">
            <v>3</v>
          </cell>
          <cell r="K3">
            <v>3</v>
          </cell>
          <cell r="L3">
            <v>0</v>
          </cell>
          <cell r="M3">
            <v>0</v>
          </cell>
          <cell r="N3" t="str">
            <v>N/A</v>
          </cell>
          <cell r="O3" t="str">
            <v>N/A</v>
          </cell>
          <cell r="P3" t="str">
            <v>N/A</v>
          </cell>
          <cell r="Q3" t="str">
            <v>N/A</v>
          </cell>
          <cell r="R3" t="str">
            <v>G</v>
          </cell>
        </row>
      </sheetData>
      <sheetData sheetId="2">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3">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4">
        <row r="3">
          <cell r="A3">
            <v>4</v>
          </cell>
          <cell r="B3">
            <v>3</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5">
        <row r="3">
          <cell r="A3">
            <v>4</v>
          </cell>
          <cell r="B3">
            <v>3</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6">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7">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8">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9">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10">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11">
        <row r="3">
          <cell r="A3">
            <v>4</v>
          </cell>
          <cell r="B3">
            <v>3</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12">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13">
        <row r="3">
          <cell r="A3">
            <v>4</v>
          </cell>
          <cell r="B3">
            <v>4</v>
          </cell>
          <cell r="C3">
            <v>0</v>
          </cell>
          <cell r="D3">
            <v>0</v>
          </cell>
          <cell r="E3" t="str">
            <v>N/A</v>
          </cell>
          <cell r="F3" t="str">
            <v>N/A</v>
          </cell>
          <cell r="G3" t="str">
            <v>N/A</v>
          </cell>
          <cell r="H3" t="str">
            <v>N/A</v>
          </cell>
          <cell r="I3" t="str">
            <v>G</v>
          </cell>
          <cell r="J3">
            <v>3</v>
          </cell>
          <cell r="K3">
            <v>2</v>
          </cell>
          <cell r="L3">
            <v>0</v>
          </cell>
          <cell r="M3">
            <v>0</v>
          </cell>
          <cell r="N3" t="str">
            <v>N/A</v>
          </cell>
          <cell r="O3" t="str">
            <v>N/A</v>
          </cell>
          <cell r="P3" t="str">
            <v>N/A</v>
          </cell>
          <cell r="Q3" t="str">
            <v>N/A</v>
          </cell>
          <cell r="R3" t="str">
            <v>A</v>
          </cell>
        </row>
      </sheetData>
      <sheetData sheetId="14">
        <row r="3">
          <cell r="A3">
            <v>4</v>
          </cell>
          <cell r="B3">
            <v>3</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A</v>
          </cell>
        </row>
      </sheetData>
      <sheetData sheetId="15">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16">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17">
        <row r="3">
          <cell r="A3">
            <v>4</v>
          </cell>
          <cell r="B3">
            <v>4</v>
          </cell>
          <cell r="C3">
            <v>0</v>
          </cell>
          <cell r="D3">
            <v>0</v>
          </cell>
          <cell r="E3" t="str">
            <v>N/A</v>
          </cell>
          <cell r="F3" t="str">
            <v>N/A</v>
          </cell>
          <cell r="G3" t="str">
            <v>N/A</v>
          </cell>
          <cell r="H3" t="str">
            <v>N/A</v>
          </cell>
          <cell r="I3" t="str">
            <v>G</v>
          </cell>
          <cell r="J3">
            <v>3</v>
          </cell>
          <cell r="K3">
            <v>2</v>
          </cell>
          <cell r="L3">
            <v>0</v>
          </cell>
          <cell r="M3">
            <v>0</v>
          </cell>
          <cell r="N3" t="str">
            <v>N/A</v>
          </cell>
          <cell r="O3" t="str">
            <v>N/A</v>
          </cell>
          <cell r="P3" t="str">
            <v>N/A</v>
          </cell>
          <cell r="Q3" t="str">
            <v>N/A</v>
          </cell>
          <cell r="R3" t="str">
            <v>A</v>
          </cell>
        </row>
      </sheetData>
      <sheetData sheetId="18">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19">
        <row r="3">
          <cell r="A3">
            <v>4</v>
          </cell>
          <cell r="B3">
            <v>3</v>
          </cell>
          <cell r="C3">
            <v>0</v>
          </cell>
          <cell r="D3">
            <v>0</v>
          </cell>
          <cell r="E3" t="str">
            <v>N/A</v>
          </cell>
          <cell r="F3" t="str">
            <v>N/A</v>
          </cell>
          <cell r="G3" t="str">
            <v>N/A</v>
          </cell>
          <cell r="H3" t="str">
            <v>N/A</v>
          </cell>
          <cell r="I3" t="str">
            <v>A</v>
          </cell>
          <cell r="J3">
            <v>3</v>
          </cell>
          <cell r="K3">
            <v>3</v>
          </cell>
          <cell r="L3">
            <v>0</v>
          </cell>
          <cell r="M3">
            <v>0</v>
          </cell>
          <cell r="N3" t="str">
            <v>N/A</v>
          </cell>
          <cell r="O3" t="str">
            <v>N/A</v>
          </cell>
          <cell r="P3" t="str">
            <v>N/A</v>
          </cell>
          <cell r="Q3" t="str">
            <v>N/A</v>
          </cell>
          <cell r="R3" t="str">
            <v>G</v>
          </cell>
        </row>
      </sheetData>
      <sheetData sheetId="20">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21">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A</v>
          </cell>
        </row>
      </sheetData>
      <sheetData sheetId="22">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23">
        <row r="3">
          <cell r="A3">
            <v>4</v>
          </cell>
          <cell r="B3">
            <v>4</v>
          </cell>
          <cell r="C3">
            <v>0</v>
          </cell>
          <cell r="D3">
            <v>0</v>
          </cell>
          <cell r="E3" t="str">
            <v>N/A</v>
          </cell>
          <cell r="F3" t="str">
            <v>N/A</v>
          </cell>
          <cell r="G3" t="str">
            <v>N/A</v>
          </cell>
          <cell r="H3" t="str">
            <v>N/A</v>
          </cell>
          <cell r="I3" t="str">
            <v>G</v>
          </cell>
          <cell r="J3">
            <v>3</v>
          </cell>
          <cell r="K3">
            <v>2</v>
          </cell>
          <cell r="L3">
            <v>0</v>
          </cell>
          <cell r="M3">
            <v>1</v>
          </cell>
          <cell r="N3" t="str">
            <v>N/A</v>
          </cell>
          <cell r="O3" t="str">
            <v>N/A</v>
          </cell>
          <cell r="P3" t="str">
            <v>N/A</v>
          </cell>
          <cell r="Q3" t="str">
            <v>N/A</v>
          </cell>
          <cell r="R3" t="str">
            <v>G</v>
          </cell>
        </row>
      </sheetData>
      <sheetData sheetId="24">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25">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26">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A</v>
          </cell>
        </row>
      </sheetData>
      <sheetData sheetId="27">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28">
        <row r="3">
          <cell r="A3">
            <v>4</v>
          </cell>
          <cell r="B3">
            <v>3</v>
          </cell>
          <cell r="C3">
            <v>0</v>
          </cell>
          <cell r="D3">
            <v>0.65</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29">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30">
        <row r="3">
          <cell r="A3">
            <v>4</v>
          </cell>
          <cell r="B3">
            <v>4</v>
          </cell>
          <cell r="C3">
            <v>0</v>
          </cell>
          <cell r="D3">
            <v>0</v>
          </cell>
          <cell r="E3" t="str">
            <v>N/A</v>
          </cell>
          <cell r="F3" t="str">
            <v>N/A</v>
          </cell>
          <cell r="G3" t="str">
            <v>N/A</v>
          </cell>
          <cell r="H3" t="str">
            <v>N/A</v>
          </cell>
          <cell r="I3" t="str">
            <v>G</v>
          </cell>
          <cell r="J3">
            <v>3</v>
          </cell>
          <cell r="K3">
            <v>3</v>
          </cell>
          <cell r="L3">
            <v>0</v>
          </cell>
          <cell r="M3">
            <v>0</v>
          </cell>
          <cell r="N3" t="str">
            <v>N/A</v>
          </cell>
          <cell r="O3" t="str">
            <v>N/A</v>
          </cell>
          <cell r="P3" t="str">
            <v>N/A</v>
          </cell>
          <cell r="Q3" t="str">
            <v>N/A</v>
          </cell>
          <cell r="R3" t="str">
            <v>G</v>
          </cell>
        </row>
      </sheetData>
      <sheetData sheetId="31" refreshError="1"/>
      <sheetData sheetId="3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A3">
            <v>2</v>
          </cell>
          <cell r="B3">
            <v>1.65</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1">
        <row r="3">
          <cell r="A3">
            <v>2</v>
          </cell>
          <cell r="B3">
            <v>2</v>
          </cell>
          <cell r="C3">
            <v>1</v>
          </cell>
          <cell r="D3">
            <v>1</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2">
        <row r="3">
          <cell r="A3">
            <v>2</v>
          </cell>
          <cell r="B3">
            <v>2.65</v>
          </cell>
          <cell r="C3">
            <v>1</v>
          </cell>
          <cell r="D3">
            <v>0</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3">
        <row r="3">
          <cell r="A3">
            <v>2</v>
          </cell>
          <cell r="B3">
            <v>2.65</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4">
        <row r="3">
          <cell r="A3">
            <v>2</v>
          </cell>
          <cell r="B3">
            <v>0</v>
          </cell>
          <cell r="C3">
            <v>0</v>
          </cell>
          <cell r="D3">
            <v>0</v>
          </cell>
          <cell r="E3" t="str">
            <v>N/A</v>
          </cell>
          <cell r="F3" t="str">
            <v>N/A</v>
          </cell>
          <cell r="G3" t="str">
            <v>N/A</v>
          </cell>
          <cell r="H3" t="str">
            <v>N/A</v>
          </cell>
          <cell r="I3" t="str">
            <v>Closed</v>
          </cell>
          <cell r="J3">
            <v>0</v>
          </cell>
          <cell r="K3">
            <v>0</v>
          </cell>
          <cell r="L3">
            <v>0</v>
          </cell>
          <cell r="M3">
            <v>0</v>
          </cell>
          <cell r="N3" t="str">
            <v>N/A</v>
          </cell>
          <cell r="O3" t="str">
            <v>N/A</v>
          </cell>
          <cell r="P3" t="str">
            <v>N/A</v>
          </cell>
          <cell r="Q3" t="str">
            <v>N/A</v>
          </cell>
          <cell r="R3" t="str">
            <v>Closed</v>
          </cell>
        </row>
      </sheetData>
      <sheetData sheetId="5">
        <row r="3">
          <cell r="A3">
            <v>2</v>
          </cell>
          <cell r="B3">
            <v>0</v>
          </cell>
          <cell r="C3">
            <v>0</v>
          </cell>
          <cell r="D3">
            <v>0</v>
          </cell>
          <cell r="E3" t="str">
            <v>N/A</v>
          </cell>
          <cell r="F3" t="str">
            <v>N/A</v>
          </cell>
          <cell r="G3" t="str">
            <v>N/A</v>
          </cell>
          <cell r="H3" t="str">
            <v>N/A</v>
          </cell>
          <cell r="I3" t="str">
            <v>Closed</v>
          </cell>
          <cell r="J3">
            <v>0</v>
          </cell>
          <cell r="K3">
            <v>0</v>
          </cell>
          <cell r="L3">
            <v>0</v>
          </cell>
          <cell r="M3">
            <v>0</v>
          </cell>
          <cell r="N3" t="str">
            <v>N/A</v>
          </cell>
          <cell r="O3" t="str">
            <v>N/A</v>
          </cell>
          <cell r="P3" t="str">
            <v>N/A</v>
          </cell>
          <cell r="Q3" t="str">
            <v>N/A</v>
          </cell>
          <cell r="R3" t="str">
            <v>Closed</v>
          </cell>
        </row>
      </sheetData>
      <sheetData sheetId="6">
        <row r="3">
          <cell r="A3">
            <v>2</v>
          </cell>
          <cell r="B3">
            <v>3</v>
          </cell>
          <cell r="C3">
            <v>1</v>
          </cell>
          <cell r="D3">
            <v>1</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7">
        <row r="3">
          <cell r="A3">
            <v>2</v>
          </cell>
          <cell r="B3">
            <v>1.65</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8">
        <row r="3">
          <cell r="A3">
            <v>2</v>
          </cell>
          <cell r="B3">
            <v>2</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9">
        <row r="3">
          <cell r="A3">
            <v>2</v>
          </cell>
          <cell r="B3">
            <v>2</v>
          </cell>
          <cell r="C3">
            <v>1</v>
          </cell>
          <cell r="D3">
            <v>0</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10">
        <row r="3">
          <cell r="A3">
            <v>2</v>
          </cell>
          <cell r="B3">
            <v>2.65</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11">
        <row r="3">
          <cell r="A3">
            <v>2</v>
          </cell>
          <cell r="B3">
            <v>0</v>
          </cell>
          <cell r="C3">
            <v>0</v>
          </cell>
          <cell r="D3">
            <v>0</v>
          </cell>
          <cell r="E3" t="str">
            <v>N/A</v>
          </cell>
          <cell r="F3" t="str">
            <v>N/A</v>
          </cell>
          <cell r="G3" t="str">
            <v>N/A</v>
          </cell>
          <cell r="H3" t="str">
            <v>N/A</v>
          </cell>
          <cell r="I3" t="str">
            <v>Closed</v>
          </cell>
          <cell r="J3">
            <v>0</v>
          </cell>
          <cell r="K3">
            <v>0</v>
          </cell>
          <cell r="L3">
            <v>0</v>
          </cell>
          <cell r="M3">
            <v>0</v>
          </cell>
          <cell r="N3" t="str">
            <v>N/A</v>
          </cell>
          <cell r="O3" t="str">
            <v>N/A</v>
          </cell>
          <cell r="P3" t="str">
            <v>N/A</v>
          </cell>
          <cell r="Q3" t="str">
            <v>N/A</v>
          </cell>
          <cell r="R3" t="str">
            <v>Closed</v>
          </cell>
        </row>
      </sheetData>
      <sheetData sheetId="12">
        <row r="3">
          <cell r="A3">
            <v>2</v>
          </cell>
          <cell r="B3">
            <v>0</v>
          </cell>
          <cell r="C3">
            <v>0</v>
          </cell>
          <cell r="D3">
            <v>0</v>
          </cell>
          <cell r="E3" t="str">
            <v>N/A</v>
          </cell>
          <cell r="F3" t="str">
            <v>N/A</v>
          </cell>
          <cell r="G3" t="str">
            <v>N/A</v>
          </cell>
          <cell r="H3" t="str">
            <v>N/A</v>
          </cell>
          <cell r="I3" t="str">
            <v>Closed</v>
          </cell>
          <cell r="J3">
            <v>0</v>
          </cell>
          <cell r="K3">
            <v>0</v>
          </cell>
          <cell r="L3">
            <v>0</v>
          </cell>
          <cell r="M3">
            <v>0</v>
          </cell>
          <cell r="N3" t="str">
            <v>N/A</v>
          </cell>
          <cell r="O3" t="str">
            <v>N/A</v>
          </cell>
          <cell r="P3" t="str">
            <v>N/A</v>
          </cell>
          <cell r="Q3" t="str">
            <v>N/A</v>
          </cell>
          <cell r="R3" t="str">
            <v>Closed</v>
          </cell>
        </row>
      </sheetData>
      <sheetData sheetId="13">
        <row r="3">
          <cell r="A3">
            <v>2</v>
          </cell>
          <cell r="B3">
            <v>3</v>
          </cell>
          <cell r="C3">
            <v>1</v>
          </cell>
          <cell r="D3">
            <v>1</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14">
        <row r="3">
          <cell r="A3">
            <v>2</v>
          </cell>
          <cell r="B3">
            <v>2</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15">
        <row r="3">
          <cell r="A3">
            <v>2</v>
          </cell>
          <cell r="B3">
            <v>2.65</v>
          </cell>
          <cell r="C3">
            <v>1</v>
          </cell>
          <cell r="D3">
            <v>1</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16">
        <row r="3">
          <cell r="A3">
            <v>2</v>
          </cell>
          <cell r="B3">
            <v>2</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17">
        <row r="3">
          <cell r="A3">
            <v>2</v>
          </cell>
          <cell r="B3">
            <v>2</v>
          </cell>
          <cell r="C3">
            <v>1</v>
          </cell>
          <cell r="D3">
            <v>0</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18">
        <row r="3">
          <cell r="A3">
            <v>2</v>
          </cell>
          <cell r="B3">
            <v>0</v>
          </cell>
          <cell r="C3">
            <v>0</v>
          </cell>
          <cell r="D3">
            <v>0</v>
          </cell>
          <cell r="E3" t="str">
            <v>N/A</v>
          </cell>
          <cell r="F3" t="str">
            <v>N/A</v>
          </cell>
          <cell r="G3" t="str">
            <v>N/A</v>
          </cell>
          <cell r="H3" t="str">
            <v>N/A</v>
          </cell>
          <cell r="I3" t="str">
            <v>Closed</v>
          </cell>
          <cell r="J3">
            <v>0</v>
          </cell>
          <cell r="K3">
            <v>0</v>
          </cell>
          <cell r="L3">
            <v>0</v>
          </cell>
          <cell r="M3">
            <v>0</v>
          </cell>
          <cell r="N3" t="str">
            <v>N/A</v>
          </cell>
          <cell r="O3" t="str">
            <v>N/A</v>
          </cell>
          <cell r="P3" t="str">
            <v>N/A</v>
          </cell>
          <cell r="Q3" t="str">
            <v>N/A</v>
          </cell>
          <cell r="R3" t="str">
            <v>Closed</v>
          </cell>
        </row>
      </sheetData>
      <sheetData sheetId="19">
        <row r="3">
          <cell r="A3">
            <v>2</v>
          </cell>
          <cell r="B3">
            <v>0</v>
          </cell>
          <cell r="C3">
            <v>0</v>
          </cell>
          <cell r="D3">
            <v>0</v>
          </cell>
          <cell r="E3" t="str">
            <v>N/A</v>
          </cell>
          <cell r="F3" t="str">
            <v>N/A</v>
          </cell>
          <cell r="G3" t="str">
            <v>N/A</v>
          </cell>
          <cell r="H3" t="str">
            <v>N/A</v>
          </cell>
          <cell r="I3" t="str">
            <v>Closed</v>
          </cell>
          <cell r="J3">
            <v>0</v>
          </cell>
          <cell r="K3">
            <v>0</v>
          </cell>
          <cell r="L3">
            <v>0</v>
          </cell>
          <cell r="M3">
            <v>0</v>
          </cell>
          <cell r="N3" t="str">
            <v>N/A</v>
          </cell>
          <cell r="O3" t="str">
            <v>N/A</v>
          </cell>
          <cell r="P3" t="str">
            <v>N/A</v>
          </cell>
          <cell r="Q3" t="str">
            <v>N/A</v>
          </cell>
          <cell r="R3" t="str">
            <v>Closed</v>
          </cell>
        </row>
      </sheetData>
      <sheetData sheetId="20">
        <row r="3">
          <cell r="A3">
            <v>2</v>
          </cell>
          <cell r="B3">
            <v>2</v>
          </cell>
          <cell r="C3">
            <v>1</v>
          </cell>
          <cell r="D3">
            <v>1</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21">
        <row r="3">
          <cell r="A3">
            <v>2</v>
          </cell>
          <cell r="B3">
            <v>2</v>
          </cell>
          <cell r="C3">
            <v>1</v>
          </cell>
          <cell r="D3">
            <v>0</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22">
        <row r="3">
          <cell r="A3">
            <v>2</v>
          </cell>
          <cell r="B3">
            <v>1.65</v>
          </cell>
          <cell r="C3">
            <v>1</v>
          </cell>
          <cell r="D3">
            <v>1</v>
          </cell>
          <cell r="E3" t="str">
            <v>N/A</v>
          </cell>
          <cell r="F3" t="str">
            <v>N/A</v>
          </cell>
          <cell r="G3" t="str">
            <v>N/A</v>
          </cell>
          <cell r="H3" t="str">
            <v>N/A</v>
          </cell>
          <cell r="I3" t="str">
            <v>A</v>
          </cell>
          <cell r="J3">
            <v>0</v>
          </cell>
          <cell r="K3">
            <v>0</v>
          </cell>
          <cell r="L3">
            <v>0</v>
          </cell>
          <cell r="M3">
            <v>0</v>
          </cell>
          <cell r="N3" t="str">
            <v>N/A</v>
          </cell>
          <cell r="O3" t="str">
            <v>N/A</v>
          </cell>
          <cell r="P3" t="str">
            <v>N/A</v>
          </cell>
          <cell r="Q3" t="str">
            <v>N/A</v>
          </cell>
          <cell r="R3" t="str">
            <v>Closed</v>
          </cell>
        </row>
      </sheetData>
      <sheetData sheetId="23">
        <row r="3">
          <cell r="A3">
            <v>2</v>
          </cell>
          <cell r="B3">
            <v>2.65</v>
          </cell>
          <cell r="C3">
            <v>1</v>
          </cell>
          <cell r="D3">
            <v>0</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24">
        <row r="3">
          <cell r="A3">
            <v>2</v>
          </cell>
          <cell r="B3">
            <v>1.65</v>
          </cell>
          <cell r="C3">
            <v>1</v>
          </cell>
          <cell r="D3">
            <v>1</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25">
        <row r="3">
          <cell r="A3">
            <v>2</v>
          </cell>
          <cell r="B3">
            <v>0</v>
          </cell>
          <cell r="C3">
            <v>0</v>
          </cell>
          <cell r="D3">
            <v>0</v>
          </cell>
          <cell r="E3" t="str">
            <v>N/A</v>
          </cell>
          <cell r="F3" t="str">
            <v>N/A</v>
          </cell>
          <cell r="G3" t="str">
            <v>N/A</v>
          </cell>
          <cell r="H3" t="str">
            <v>N/A</v>
          </cell>
          <cell r="I3" t="str">
            <v>Closed</v>
          </cell>
          <cell r="J3">
            <v>0</v>
          </cell>
          <cell r="K3">
            <v>0</v>
          </cell>
          <cell r="L3">
            <v>0</v>
          </cell>
          <cell r="M3">
            <v>0</v>
          </cell>
          <cell r="N3" t="str">
            <v>N/A</v>
          </cell>
          <cell r="O3" t="str">
            <v>N/A</v>
          </cell>
          <cell r="P3" t="str">
            <v>N/A</v>
          </cell>
          <cell r="Q3" t="str">
            <v>N/A</v>
          </cell>
          <cell r="R3" t="str">
            <v>Closed</v>
          </cell>
        </row>
      </sheetData>
      <sheetData sheetId="26">
        <row r="3">
          <cell r="A3">
            <v>2</v>
          </cell>
          <cell r="B3">
            <v>0</v>
          </cell>
          <cell r="C3">
            <v>0</v>
          </cell>
          <cell r="D3">
            <v>0</v>
          </cell>
          <cell r="E3" t="str">
            <v>N/A</v>
          </cell>
          <cell r="F3" t="str">
            <v>N/A</v>
          </cell>
          <cell r="G3" t="str">
            <v>N/A</v>
          </cell>
          <cell r="H3" t="str">
            <v>N/A</v>
          </cell>
          <cell r="I3" t="str">
            <v>Closed</v>
          </cell>
          <cell r="J3">
            <v>0</v>
          </cell>
          <cell r="K3">
            <v>0</v>
          </cell>
          <cell r="L3">
            <v>0</v>
          </cell>
          <cell r="M3">
            <v>0</v>
          </cell>
          <cell r="N3" t="str">
            <v>N/A</v>
          </cell>
          <cell r="O3" t="str">
            <v>N/A</v>
          </cell>
          <cell r="P3" t="str">
            <v>N/A</v>
          </cell>
          <cell r="Q3" t="str">
            <v>N/A</v>
          </cell>
          <cell r="R3" t="str">
            <v>Closed</v>
          </cell>
        </row>
      </sheetData>
      <sheetData sheetId="27">
        <row r="3">
          <cell r="A3">
            <v>2</v>
          </cell>
          <cell r="B3">
            <v>3</v>
          </cell>
          <cell r="C3">
            <v>1</v>
          </cell>
          <cell r="D3">
            <v>1</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28">
        <row r="3">
          <cell r="A3">
            <v>2</v>
          </cell>
          <cell r="B3">
            <v>2</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29">
        <row r="3">
          <cell r="A3">
            <v>2</v>
          </cell>
          <cell r="B3">
            <v>2.65</v>
          </cell>
          <cell r="C3">
            <v>1</v>
          </cell>
          <cell r="D3">
            <v>1</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30">
        <row r="3">
          <cell r="A3">
            <v>2</v>
          </cell>
          <cell r="B3">
            <v>2</v>
          </cell>
          <cell r="C3">
            <v>1</v>
          </cell>
          <cell r="D3">
            <v>0.65</v>
          </cell>
          <cell r="E3" t="str">
            <v>N/A</v>
          </cell>
          <cell r="F3" t="str">
            <v>N/A</v>
          </cell>
          <cell r="G3" t="str">
            <v>N/A</v>
          </cell>
          <cell r="H3" t="str">
            <v>N/A</v>
          </cell>
          <cell r="I3" t="str">
            <v>G</v>
          </cell>
          <cell r="J3">
            <v>0</v>
          </cell>
          <cell r="K3">
            <v>0</v>
          </cell>
          <cell r="L3">
            <v>0</v>
          </cell>
          <cell r="M3">
            <v>0</v>
          </cell>
          <cell r="N3" t="str">
            <v>N/A</v>
          </cell>
          <cell r="O3" t="str">
            <v>N/A</v>
          </cell>
          <cell r="P3" t="str">
            <v>N/A</v>
          </cell>
          <cell r="Q3" t="str">
            <v>N/A</v>
          </cell>
          <cell r="R3" t="str">
            <v>Closed</v>
          </cell>
        </row>
      </sheetData>
      <sheetData sheetId="31" refreshError="1"/>
      <sheetData sheetId="3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A3">
            <v>6</v>
          </cell>
          <cell r="B3">
            <v>7</v>
          </cell>
          <cell r="C3">
            <v>1</v>
          </cell>
          <cell r="D3">
            <v>1</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1">
        <row r="3">
          <cell r="A3">
            <v>6</v>
          </cell>
          <cell r="B3">
            <v>6</v>
          </cell>
          <cell r="C3">
            <v>1</v>
          </cell>
          <cell r="D3">
            <v>1</v>
          </cell>
          <cell r="E3" t="str">
            <v>N/A</v>
          </cell>
          <cell r="F3" t="str">
            <v>N/A</v>
          </cell>
          <cell r="G3" t="str">
            <v>N/A</v>
          </cell>
          <cell r="H3" t="str">
            <v>N/A</v>
          </cell>
          <cell r="I3" t="str">
            <v>G</v>
          </cell>
          <cell r="J3">
            <v>6</v>
          </cell>
          <cell r="K3">
            <v>5</v>
          </cell>
          <cell r="L3">
            <v>0</v>
          </cell>
          <cell r="M3">
            <v>0</v>
          </cell>
          <cell r="N3" t="str">
            <v>N/A</v>
          </cell>
          <cell r="O3" t="str">
            <v>N/A</v>
          </cell>
          <cell r="P3" t="str">
            <v>N/A</v>
          </cell>
          <cell r="Q3" t="str">
            <v>N/A</v>
          </cell>
          <cell r="R3" t="str">
            <v>G</v>
          </cell>
        </row>
      </sheetData>
      <sheetData sheetId="2">
        <row r="3">
          <cell r="A3">
            <v>6</v>
          </cell>
          <cell r="B3">
            <v>6</v>
          </cell>
          <cell r="C3">
            <v>1</v>
          </cell>
          <cell r="D3">
            <v>1</v>
          </cell>
          <cell r="E3" t="str">
            <v>N/A</v>
          </cell>
          <cell r="F3" t="str">
            <v>N/A</v>
          </cell>
          <cell r="G3" t="str">
            <v>N/A</v>
          </cell>
          <cell r="H3" t="str">
            <v>N/A</v>
          </cell>
          <cell r="I3" t="str">
            <v>G</v>
          </cell>
          <cell r="J3">
            <v>6</v>
          </cell>
          <cell r="K3">
            <v>6</v>
          </cell>
          <cell r="L3">
            <v>1</v>
          </cell>
          <cell r="M3">
            <v>1</v>
          </cell>
          <cell r="N3" t="str">
            <v>N/A</v>
          </cell>
          <cell r="O3" t="str">
            <v>N/A</v>
          </cell>
          <cell r="P3" t="str">
            <v>N/A</v>
          </cell>
          <cell r="Q3" t="str">
            <v>N/A</v>
          </cell>
          <cell r="R3" t="str">
            <v>G</v>
          </cell>
        </row>
      </sheetData>
      <sheetData sheetId="3">
        <row r="3">
          <cell r="A3">
            <v>6</v>
          </cell>
          <cell r="B3">
            <v>6</v>
          </cell>
          <cell r="C3">
            <v>1</v>
          </cell>
          <cell r="D3">
            <v>1</v>
          </cell>
          <cell r="E3" t="str">
            <v>N/A</v>
          </cell>
          <cell r="F3" t="str">
            <v>N/A</v>
          </cell>
          <cell r="G3" t="str">
            <v>N/A</v>
          </cell>
          <cell r="H3" t="str">
            <v>N/A</v>
          </cell>
          <cell r="I3" t="str">
            <v>G</v>
          </cell>
          <cell r="J3">
            <v>6</v>
          </cell>
          <cell r="K3">
            <v>5</v>
          </cell>
          <cell r="L3">
            <v>1</v>
          </cell>
          <cell r="M3">
            <v>1</v>
          </cell>
          <cell r="N3" t="str">
            <v>N/A</v>
          </cell>
          <cell r="O3" t="str">
            <v>N/A</v>
          </cell>
          <cell r="P3" t="str">
            <v>N/A</v>
          </cell>
          <cell r="Q3" t="str">
            <v>N/A</v>
          </cell>
          <cell r="R3" t="str">
            <v>G</v>
          </cell>
        </row>
      </sheetData>
      <sheetData sheetId="4">
        <row r="3">
          <cell r="A3">
            <v>6</v>
          </cell>
          <cell r="B3">
            <v>7</v>
          </cell>
          <cell r="C3">
            <v>1</v>
          </cell>
          <cell r="D3">
            <v>1.65</v>
          </cell>
          <cell r="E3" t="str">
            <v>N/A</v>
          </cell>
          <cell r="F3" t="str">
            <v>N/A</v>
          </cell>
          <cell r="G3" t="str">
            <v>N/A</v>
          </cell>
          <cell r="H3" t="str">
            <v>N/A</v>
          </cell>
          <cell r="I3" t="str">
            <v>G</v>
          </cell>
          <cell r="J3">
            <v>7</v>
          </cell>
          <cell r="K3">
            <v>6</v>
          </cell>
          <cell r="L3">
            <v>1</v>
          </cell>
          <cell r="M3">
            <v>0</v>
          </cell>
          <cell r="N3" t="str">
            <v>N/A</v>
          </cell>
          <cell r="O3" t="str">
            <v>N/A</v>
          </cell>
          <cell r="P3" t="str">
            <v>N/A</v>
          </cell>
          <cell r="Q3" t="str">
            <v>N/A</v>
          </cell>
          <cell r="R3" t="str">
            <v>G</v>
          </cell>
        </row>
      </sheetData>
      <sheetData sheetId="5">
        <row r="3">
          <cell r="A3">
            <v>6</v>
          </cell>
          <cell r="B3">
            <v>6</v>
          </cell>
          <cell r="C3">
            <v>1</v>
          </cell>
          <cell r="D3">
            <v>1</v>
          </cell>
          <cell r="E3" t="str">
            <v>N/A</v>
          </cell>
          <cell r="F3" t="str">
            <v>N/A</v>
          </cell>
          <cell r="G3" t="str">
            <v>N/A</v>
          </cell>
          <cell r="H3" t="str">
            <v>N/A</v>
          </cell>
          <cell r="I3" t="str">
            <v>G</v>
          </cell>
          <cell r="J3">
            <v>6</v>
          </cell>
          <cell r="K3">
            <v>7</v>
          </cell>
          <cell r="L3">
            <v>1</v>
          </cell>
          <cell r="M3">
            <v>0</v>
          </cell>
          <cell r="N3" t="str">
            <v>N/A</v>
          </cell>
          <cell r="O3" t="str">
            <v>N/A</v>
          </cell>
          <cell r="P3" t="str">
            <v>N/A</v>
          </cell>
          <cell r="Q3" t="str">
            <v>N/A</v>
          </cell>
          <cell r="R3" t="str">
            <v>G</v>
          </cell>
        </row>
      </sheetData>
      <sheetData sheetId="6">
        <row r="3">
          <cell r="A3">
            <v>7</v>
          </cell>
          <cell r="B3">
            <v>7</v>
          </cell>
          <cell r="C3">
            <v>1</v>
          </cell>
          <cell r="D3">
            <v>1</v>
          </cell>
          <cell r="E3" t="str">
            <v>N/A</v>
          </cell>
          <cell r="F3" t="str">
            <v>N/A</v>
          </cell>
          <cell r="G3" t="str">
            <v>N/A</v>
          </cell>
          <cell r="H3" t="str">
            <v>N/A</v>
          </cell>
          <cell r="I3" t="str">
            <v>G</v>
          </cell>
          <cell r="J3">
            <v>6</v>
          </cell>
          <cell r="K3">
            <v>5</v>
          </cell>
          <cell r="L3">
            <v>0</v>
          </cell>
          <cell r="M3">
            <v>0</v>
          </cell>
          <cell r="N3" t="str">
            <v>N/A</v>
          </cell>
          <cell r="O3" t="str">
            <v>N/A</v>
          </cell>
          <cell r="P3" t="str">
            <v>N/A</v>
          </cell>
          <cell r="Q3" t="str">
            <v>N/A</v>
          </cell>
          <cell r="R3" t="str">
            <v>G</v>
          </cell>
        </row>
      </sheetData>
      <sheetData sheetId="7">
        <row r="3">
          <cell r="A3">
            <v>6</v>
          </cell>
          <cell r="B3">
            <v>4</v>
          </cell>
          <cell r="C3">
            <v>1</v>
          </cell>
          <cell r="D3">
            <v>2</v>
          </cell>
          <cell r="E3" t="str">
            <v>N/A</v>
          </cell>
          <cell r="F3" t="str">
            <v>N/A</v>
          </cell>
          <cell r="G3" t="str">
            <v>N/A</v>
          </cell>
          <cell r="H3" t="str">
            <v>N/A</v>
          </cell>
          <cell r="I3" t="str">
            <v>G</v>
          </cell>
          <cell r="J3">
            <v>6</v>
          </cell>
          <cell r="K3">
            <v>5</v>
          </cell>
          <cell r="L3">
            <v>1</v>
          </cell>
          <cell r="M3">
            <v>0</v>
          </cell>
          <cell r="N3" t="str">
            <v>N/A</v>
          </cell>
          <cell r="O3" t="str">
            <v>N/A</v>
          </cell>
          <cell r="P3" t="str">
            <v>N/A</v>
          </cell>
          <cell r="Q3" t="str">
            <v>N/A</v>
          </cell>
          <cell r="R3" t="str">
            <v>G</v>
          </cell>
        </row>
      </sheetData>
      <sheetData sheetId="8">
        <row r="3">
          <cell r="A3">
            <v>6</v>
          </cell>
          <cell r="B3">
            <v>5</v>
          </cell>
          <cell r="C3">
            <v>0</v>
          </cell>
          <cell r="D3">
            <v>2</v>
          </cell>
          <cell r="E3" t="str">
            <v>N/A</v>
          </cell>
          <cell r="F3" t="str">
            <v>N/A</v>
          </cell>
          <cell r="G3" t="str">
            <v>N/A</v>
          </cell>
          <cell r="H3" t="str">
            <v>N/A</v>
          </cell>
          <cell r="I3" t="str">
            <v>G</v>
          </cell>
          <cell r="J3">
            <v>6</v>
          </cell>
          <cell r="K3">
            <v>7</v>
          </cell>
          <cell r="L3">
            <v>0</v>
          </cell>
          <cell r="M3">
            <v>0</v>
          </cell>
          <cell r="N3" t="str">
            <v>N/A</v>
          </cell>
          <cell r="O3" t="str">
            <v>N/A</v>
          </cell>
          <cell r="P3" t="str">
            <v>N/A</v>
          </cell>
          <cell r="Q3" t="str">
            <v>N/A</v>
          </cell>
          <cell r="R3" t="str">
            <v>G</v>
          </cell>
        </row>
      </sheetData>
      <sheetData sheetId="9">
        <row r="3">
          <cell r="A3">
            <v>6</v>
          </cell>
          <cell r="B3">
            <v>5</v>
          </cell>
          <cell r="C3">
            <v>1</v>
          </cell>
          <cell r="D3">
            <v>1</v>
          </cell>
          <cell r="E3" t="str">
            <v>N/A</v>
          </cell>
          <cell r="F3" t="str">
            <v>N/A</v>
          </cell>
          <cell r="G3" t="str">
            <v>N/A</v>
          </cell>
          <cell r="H3" t="str">
            <v>N/A</v>
          </cell>
          <cell r="I3" t="str">
            <v>G</v>
          </cell>
          <cell r="J3">
            <v>6</v>
          </cell>
          <cell r="K3">
            <v>6</v>
          </cell>
          <cell r="L3">
            <v>1</v>
          </cell>
          <cell r="M3">
            <v>1</v>
          </cell>
          <cell r="N3" t="str">
            <v>N/A</v>
          </cell>
          <cell r="O3" t="str">
            <v>N/A</v>
          </cell>
          <cell r="P3" t="str">
            <v>N/A</v>
          </cell>
          <cell r="Q3" t="str">
            <v>N/A</v>
          </cell>
          <cell r="R3" t="str">
            <v>G</v>
          </cell>
        </row>
      </sheetData>
      <sheetData sheetId="10">
        <row r="3">
          <cell r="A3">
            <v>8</v>
          </cell>
          <cell r="B3">
            <v>5</v>
          </cell>
          <cell r="C3">
            <v>1</v>
          </cell>
          <cell r="D3">
            <v>1</v>
          </cell>
          <cell r="E3" t="str">
            <v>N/A</v>
          </cell>
          <cell r="F3" t="str">
            <v>N/A</v>
          </cell>
          <cell r="G3" t="str">
            <v>N/A</v>
          </cell>
          <cell r="H3" t="str">
            <v>N/A</v>
          </cell>
          <cell r="I3" t="str">
            <v>G</v>
          </cell>
          <cell r="J3">
            <v>7</v>
          </cell>
          <cell r="K3">
            <v>6</v>
          </cell>
          <cell r="L3">
            <v>1</v>
          </cell>
          <cell r="M3">
            <v>1</v>
          </cell>
          <cell r="N3" t="str">
            <v>N/A</v>
          </cell>
          <cell r="O3" t="str">
            <v>N/A</v>
          </cell>
          <cell r="P3" t="str">
            <v>N/A</v>
          </cell>
          <cell r="Q3" t="str">
            <v>N/A</v>
          </cell>
          <cell r="R3" t="str">
            <v>G</v>
          </cell>
        </row>
      </sheetData>
      <sheetData sheetId="11">
        <row r="3">
          <cell r="A3">
            <v>6</v>
          </cell>
          <cell r="B3">
            <v>6</v>
          </cell>
          <cell r="C3">
            <v>1</v>
          </cell>
          <cell r="D3">
            <v>0</v>
          </cell>
          <cell r="E3" t="str">
            <v>N/A</v>
          </cell>
          <cell r="F3" t="str">
            <v>N/A</v>
          </cell>
          <cell r="G3" t="str">
            <v>N/A</v>
          </cell>
          <cell r="H3" t="str">
            <v>N/A</v>
          </cell>
          <cell r="I3" t="str">
            <v>G</v>
          </cell>
          <cell r="J3">
            <v>6</v>
          </cell>
          <cell r="K3">
            <v>6</v>
          </cell>
          <cell r="L3">
            <v>1</v>
          </cell>
          <cell r="M3">
            <v>1</v>
          </cell>
          <cell r="N3" t="str">
            <v>N/A</v>
          </cell>
          <cell r="O3" t="str">
            <v>N/A</v>
          </cell>
          <cell r="P3" t="str">
            <v>N/A</v>
          </cell>
          <cell r="Q3" t="str">
            <v>N/A</v>
          </cell>
          <cell r="R3" t="str">
            <v>G</v>
          </cell>
        </row>
      </sheetData>
      <sheetData sheetId="12">
        <row r="3">
          <cell r="A3">
            <v>6</v>
          </cell>
          <cell r="B3">
            <v>6</v>
          </cell>
          <cell r="C3">
            <v>1</v>
          </cell>
          <cell r="D3">
            <v>1</v>
          </cell>
          <cell r="E3" t="str">
            <v>N/A</v>
          </cell>
          <cell r="F3" t="str">
            <v>N/A</v>
          </cell>
          <cell r="G3" t="str">
            <v>N/A</v>
          </cell>
          <cell r="H3" t="str">
            <v>N/A</v>
          </cell>
          <cell r="I3" t="str">
            <v>G</v>
          </cell>
          <cell r="J3">
            <v>6</v>
          </cell>
          <cell r="K3">
            <v>7</v>
          </cell>
          <cell r="L3">
            <v>1</v>
          </cell>
          <cell r="M3">
            <v>0</v>
          </cell>
          <cell r="N3" t="str">
            <v>N/A</v>
          </cell>
          <cell r="O3" t="str">
            <v>N/A</v>
          </cell>
          <cell r="P3" t="str">
            <v>N/A</v>
          </cell>
          <cell r="Q3" t="str">
            <v>N/A</v>
          </cell>
          <cell r="R3" t="str">
            <v>G</v>
          </cell>
        </row>
      </sheetData>
      <sheetData sheetId="13">
        <row r="3">
          <cell r="A3">
            <v>6</v>
          </cell>
          <cell r="B3">
            <v>4</v>
          </cell>
          <cell r="C3">
            <v>1</v>
          </cell>
          <cell r="D3">
            <v>2</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14">
        <row r="3">
          <cell r="A3">
            <v>6</v>
          </cell>
          <cell r="B3">
            <v>4</v>
          </cell>
          <cell r="C3">
            <v>1</v>
          </cell>
          <cell r="D3">
            <v>2</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15">
        <row r="3">
          <cell r="A3">
            <v>6</v>
          </cell>
          <cell r="B3">
            <v>4</v>
          </cell>
          <cell r="C3">
            <v>1</v>
          </cell>
          <cell r="D3">
            <v>2</v>
          </cell>
          <cell r="E3" t="str">
            <v>N/A</v>
          </cell>
          <cell r="F3" t="str">
            <v>N/A</v>
          </cell>
          <cell r="G3" t="str">
            <v>N/A</v>
          </cell>
          <cell r="H3" t="str">
            <v>N/A</v>
          </cell>
          <cell r="I3" t="str">
            <v>G</v>
          </cell>
          <cell r="J3">
            <v>6</v>
          </cell>
          <cell r="K3">
            <v>7</v>
          </cell>
          <cell r="L3">
            <v>1</v>
          </cell>
          <cell r="M3">
            <v>0</v>
          </cell>
          <cell r="N3" t="str">
            <v>N/A</v>
          </cell>
          <cell r="O3" t="str">
            <v>N/A</v>
          </cell>
          <cell r="P3" t="str">
            <v>N/A</v>
          </cell>
          <cell r="Q3" t="str">
            <v>N/A</v>
          </cell>
          <cell r="R3" t="str">
            <v>G</v>
          </cell>
        </row>
      </sheetData>
      <sheetData sheetId="16">
        <row r="3">
          <cell r="A3">
            <v>6</v>
          </cell>
          <cell r="B3">
            <v>4</v>
          </cell>
          <cell r="C3">
            <v>1</v>
          </cell>
          <cell r="D3">
            <v>1</v>
          </cell>
          <cell r="E3" t="str">
            <v>N/A</v>
          </cell>
          <cell r="F3" t="str">
            <v>N/A</v>
          </cell>
          <cell r="G3" t="str">
            <v>N/A</v>
          </cell>
          <cell r="H3" t="str">
            <v>N/A</v>
          </cell>
          <cell r="I3" t="str">
            <v>G</v>
          </cell>
          <cell r="J3">
            <v>6</v>
          </cell>
          <cell r="K3">
            <v>6</v>
          </cell>
          <cell r="L3">
            <v>1</v>
          </cell>
          <cell r="M3">
            <v>1</v>
          </cell>
          <cell r="N3" t="str">
            <v>N/A</v>
          </cell>
          <cell r="O3" t="str">
            <v>N/A</v>
          </cell>
          <cell r="P3" t="str">
            <v>N/A</v>
          </cell>
          <cell r="Q3" t="str">
            <v>N/A</v>
          </cell>
          <cell r="R3" t="str">
            <v>G</v>
          </cell>
        </row>
      </sheetData>
      <sheetData sheetId="17">
        <row r="3">
          <cell r="A3">
            <v>6</v>
          </cell>
          <cell r="B3">
            <v>6</v>
          </cell>
          <cell r="C3">
            <v>1</v>
          </cell>
          <cell r="D3">
            <v>0</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18">
        <row r="3">
          <cell r="A3">
            <v>6</v>
          </cell>
          <cell r="B3">
            <v>6</v>
          </cell>
          <cell r="C3">
            <v>1</v>
          </cell>
          <cell r="D3">
            <v>0</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19">
        <row r="3">
          <cell r="A3">
            <v>7</v>
          </cell>
          <cell r="B3">
            <v>6</v>
          </cell>
          <cell r="C3">
            <v>0</v>
          </cell>
          <cell r="D3">
            <v>0</v>
          </cell>
          <cell r="E3" t="str">
            <v>N/A</v>
          </cell>
          <cell r="F3" t="str">
            <v>N/A</v>
          </cell>
          <cell r="G3" t="str">
            <v>N/A</v>
          </cell>
          <cell r="H3" t="str">
            <v>N/A</v>
          </cell>
          <cell r="I3" t="str">
            <v>G</v>
          </cell>
          <cell r="J3">
            <v>7</v>
          </cell>
          <cell r="K3">
            <v>6</v>
          </cell>
          <cell r="L3">
            <v>0</v>
          </cell>
          <cell r="M3">
            <v>0</v>
          </cell>
          <cell r="N3" t="str">
            <v>N/A</v>
          </cell>
          <cell r="O3" t="str">
            <v>N/A</v>
          </cell>
          <cell r="P3" t="str">
            <v>N/A</v>
          </cell>
          <cell r="Q3" t="str">
            <v>N/A</v>
          </cell>
          <cell r="R3" t="str">
            <v>G</v>
          </cell>
        </row>
      </sheetData>
      <sheetData sheetId="20">
        <row r="3">
          <cell r="A3">
            <v>6</v>
          </cell>
          <cell r="B3">
            <v>5</v>
          </cell>
          <cell r="C3">
            <v>1</v>
          </cell>
          <cell r="D3">
            <v>1</v>
          </cell>
          <cell r="E3" t="str">
            <v>N/A</v>
          </cell>
          <cell r="F3" t="str">
            <v>N/A</v>
          </cell>
          <cell r="G3" t="str">
            <v>N/A</v>
          </cell>
          <cell r="H3" t="str">
            <v>N/A</v>
          </cell>
          <cell r="I3" t="str">
            <v>G</v>
          </cell>
          <cell r="J3">
            <v>6</v>
          </cell>
          <cell r="K3">
            <v>7</v>
          </cell>
          <cell r="L3">
            <v>1</v>
          </cell>
          <cell r="M3">
            <v>0</v>
          </cell>
          <cell r="N3" t="str">
            <v>N/A</v>
          </cell>
          <cell r="O3" t="str">
            <v>N/A</v>
          </cell>
          <cell r="P3" t="str">
            <v>N/A</v>
          </cell>
          <cell r="Q3" t="str">
            <v>N/A</v>
          </cell>
          <cell r="R3" t="str">
            <v>G</v>
          </cell>
        </row>
      </sheetData>
      <sheetData sheetId="21">
        <row r="3">
          <cell r="A3">
            <v>6</v>
          </cell>
          <cell r="B3">
            <v>6</v>
          </cell>
          <cell r="C3">
            <v>1</v>
          </cell>
          <cell r="D3">
            <v>1</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22">
        <row r="3">
          <cell r="A3">
            <v>6</v>
          </cell>
          <cell r="B3">
            <v>7</v>
          </cell>
          <cell r="C3">
            <v>1</v>
          </cell>
          <cell r="D3">
            <v>0</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23">
        <row r="3">
          <cell r="A3">
            <v>6</v>
          </cell>
          <cell r="B3">
            <v>6</v>
          </cell>
          <cell r="C3">
            <v>1</v>
          </cell>
          <cell r="D3">
            <v>0</v>
          </cell>
          <cell r="E3" t="str">
            <v>N/A</v>
          </cell>
          <cell r="F3" t="str">
            <v>N/A</v>
          </cell>
          <cell r="G3" t="str">
            <v>N/A</v>
          </cell>
          <cell r="H3" t="str">
            <v>N/A</v>
          </cell>
          <cell r="I3" t="str">
            <v>G</v>
          </cell>
          <cell r="J3">
            <v>6</v>
          </cell>
          <cell r="K3">
            <v>5</v>
          </cell>
          <cell r="L3">
            <v>1</v>
          </cell>
          <cell r="M3">
            <v>0</v>
          </cell>
          <cell r="N3" t="str">
            <v>N/A</v>
          </cell>
          <cell r="O3" t="str">
            <v>N/A</v>
          </cell>
          <cell r="P3" t="str">
            <v>N/A</v>
          </cell>
          <cell r="Q3" t="str">
            <v>N/A</v>
          </cell>
          <cell r="R3" t="str">
            <v>G</v>
          </cell>
        </row>
      </sheetData>
      <sheetData sheetId="24">
        <row r="3">
          <cell r="A3">
            <v>6</v>
          </cell>
          <cell r="B3">
            <v>6</v>
          </cell>
          <cell r="C3">
            <v>1</v>
          </cell>
          <cell r="D3">
            <v>0</v>
          </cell>
          <cell r="E3" t="str">
            <v>N/A</v>
          </cell>
          <cell r="F3" t="str">
            <v>N/A</v>
          </cell>
          <cell r="G3" t="str">
            <v>N/A</v>
          </cell>
          <cell r="H3" t="str">
            <v>N/A</v>
          </cell>
          <cell r="I3" t="str">
            <v>G</v>
          </cell>
          <cell r="J3">
            <v>6</v>
          </cell>
          <cell r="K3">
            <v>5</v>
          </cell>
          <cell r="L3">
            <v>1</v>
          </cell>
          <cell r="M3">
            <v>0</v>
          </cell>
          <cell r="N3" t="str">
            <v>N/A</v>
          </cell>
          <cell r="O3" t="str">
            <v>N/A</v>
          </cell>
          <cell r="P3" t="str">
            <v>N/A</v>
          </cell>
          <cell r="Q3" t="str">
            <v>N/A</v>
          </cell>
          <cell r="R3" t="str">
            <v>G</v>
          </cell>
        </row>
      </sheetData>
      <sheetData sheetId="25">
        <row r="3">
          <cell r="A3">
            <v>6</v>
          </cell>
          <cell r="B3">
            <v>6</v>
          </cell>
          <cell r="C3">
            <v>1</v>
          </cell>
          <cell r="D3">
            <v>0</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26">
        <row r="3">
          <cell r="A3">
            <v>6</v>
          </cell>
          <cell r="B3">
            <v>6</v>
          </cell>
          <cell r="C3">
            <v>1</v>
          </cell>
          <cell r="D3">
            <v>1</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27">
        <row r="3">
          <cell r="A3">
            <v>6</v>
          </cell>
          <cell r="B3">
            <v>6</v>
          </cell>
          <cell r="C3">
            <v>1</v>
          </cell>
          <cell r="D3">
            <v>0</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28">
        <row r="3">
          <cell r="A3">
            <v>6</v>
          </cell>
          <cell r="B3">
            <v>6</v>
          </cell>
          <cell r="C3">
            <v>1</v>
          </cell>
          <cell r="D3">
            <v>0</v>
          </cell>
          <cell r="E3" t="str">
            <v>N/A</v>
          </cell>
          <cell r="F3" t="str">
            <v>N/A</v>
          </cell>
          <cell r="G3" t="str">
            <v>N/A</v>
          </cell>
          <cell r="H3" t="str">
            <v>N/A</v>
          </cell>
          <cell r="I3" t="str">
            <v>G</v>
          </cell>
          <cell r="J3">
            <v>6</v>
          </cell>
          <cell r="K3">
            <v>6</v>
          </cell>
          <cell r="L3">
            <v>1</v>
          </cell>
          <cell r="M3">
            <v>0</v>
          </cell>
          <cell r="N3" t="str">
            <v>N/A</v>
          </cell>
          <cell r="O3" t="str">
            <v>N/A</v>
          </cell>
          <cell r="P3" t="str">
            <v>N/A</v>
          </cell>
          <cell r="Q3" t="str">
            <v>N/A</v>
          </cell>
          <cell r="R3" t="str">
            <v>G</v>
          </cell>
        </row>
      </sheetData>
      <sheetData sheetId="29">
        <row r="3">
          <cell r="A3">
            <v>6</v>
          </cell>
          <cell r="B3">
            <v>6</v>
          </cell>
          <cell r="C3">
            <v>1</v>
          </cell>
          <cell r="D3">
            <v>1</v>
          </cell>
          <cell r="E3" t="str">
            <v>N/A</v>
          </cell>
          <cell r="F3" t="str">
            <v>N/A</v>
          </cell>
          <cell r="G3" t="str">
            <v>N/A</v>
          </cell>
          <cell r="H3" t="str">
            <v>N/A</v>
          </cell>
          <cell r="I3" t="str">
            <v>G</v>
          </cell>
          <cell r="J3">
            <v>6</v>
          </cell>
          <cell r="K3">
            <v>8</v>
          </cell>
          <cell r="L3">
            <v>1</v>
          </cell>
          <cell r="M3">
            <v>0</v>
          </cell>
          <cell r="N3" t="str">
            <v>N/A</v>
          </cell>
          <cell r="O3" t="str">
            <v>N/A</v>
          </cell>
          <cell r="P3" t="str">
            <v>N/A</v>
          </cell>
          <cell r="Q3" t="str">
            <v>N/A</v>
          </cell>
          <cell r="R3" t="str">
            <v>G</v>
          </cell>
        </row>
      </sheetData>
      <sheetData sheetId="30">
        <row r="3">
          <cell r="A3">
            <v>6</v>
          </cell>
          <cell r="B3">
            <v>7</v>
          </cell>
          <cell r="C3">
            <v>1</v>
          </cell>
          <cell r="D3">
            <v>0</v>
          </cell>
          <cell r="E3" t="str">
            <v>N/A</v>
          </cell>
          <cell r="F3" t="str">
            <v>N/A</v>
          </cell>
          <cell r="G3" t="str">
            <v>N/A</v>
          </cell>
          <cell r="H3" t="str">
            <v>N/A</v>
          </cell>
          <cell r="I3" t="str">
            <v>G</v>
          </cell>
          <cell r="J3">
            <v>6</v>
          </cell>
          <cell r="K3">
            <v>5</v>
          </cell>
          <cell r="L3">
            <v>1</v>
          </cell>
          <cell r="M3">
            <v>2</v>
          </cell>
          <cell r="N3" t="str">
            <v>N/A</v>
          </cell>
          <cell r="O3" t="str">
            <v>N/A</v>
          </cell>
          <cell r="P3" t="str">
            <v>N/A</v>
          </cell>
          <cell r="Q3" t="str">
            <v>N/A</v>
          </cell>
          <cell r="R3" t="str">
            <v>G</v>
          </cell>
        </row>
      </sheetData>
      <sheetData sheetId="31" refreshError="1"/>
      <sheetData sheetId="3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A3">
            <v>0</v>
          </cell>
          <cell r="B3">
            <v>1</v>
          </cell>
          <cell r="C3">
            <v>2</v>
          </cell>
          <cell r="D3">
            <v>2</v>
          </cell>
          <cell r="E3" t="str">
            <v>N/A</v>
          </cell>
          <cell r="F3" t="str">
            <v>N/A</v>
          </cell>
          <cell r="G3" t="str">
            <v>N/A</v>
          </cell>
          <cell r="H3" t="str">
            <v>N/A</v>
          </cell>
          <cell r="I3" t="str">
            <v>G</v>
          </cell>
          <cell r="J3">
            <v>0</v>
          </cell>
          <cell r="K3">
            <v>0</v>
          </cell>
          <cell r="L3">
            <v>2</v>
          </cell>
          <cell r="M3">
            <v>1</v>
          </cell>
          <cell r="N3" t="str">
            <v>N/A</v>
          </cell>
          <cell r="O3" t="str">
            <v>N/A</v>
          </cell>
          <cell r="P3" t="str">
            <v>N/A</v>
          </cell>
          <cell r="Q3" t="str">
            <v>N/A</v>
          </cell>
          <cell r="R3" t="str">
            <v>G</v>
          </cell>
        </row>
      </sheetData>
      <sheetData sheetId="1">
        <row r="3">
          <cell r="A3">
            <v>0</v>
          </cell>
          <cell r="B3">
            <v>1</v>
          </cell>
          <cell r="C3">
            <v>2</v>
          </cell>
          <cell r="D3">
            <v>1</v>
          </cell>
          <cell r="E3" t="str">
            <v>N/A</v>
          </cell>
          <cell r="F3" t="str">
            <v>N/A</v>
          </cell>
          <cell r="G3" t="str">
            <v>N/A</v>
          </cell>
          <cell r="H3" t="str">
            <v>N/A</v>
          </cell>
          <cell r="I3" t="str">
            <v>G</v>
          </cell>
          <cell r="J3">
            <v>1</v>
          </cell>
          <cell r="K3">
            <v>1</v>
          </cell>
          <cell r="L3">
            <v>1</v>
          </cell>
          <cell r="M3">
            <v>1</v>
          </cell>
          <cell r="N3" t="str">
            <v>N/A</v>
          </cell>
          <cell r="O3" t="str">
            <v>N/A</v>
          </cell>
          <cell r="P3" t="str">
            <v>N/A</v>
          </cell>
          <cell r="Q3" t="str">
            <v>N/A</v>
          </cell>
          <cell r="R3" t="str">
            <v>G</v>
          </cell>
        </row>
      </sheetData>
      <sheetData sheetId="2">
        <row r="3">
          <cell r="A3">
            <v>0</v>
          </cell>
          <cell r="B3">
            <v>1</v>
          </cell>
          <cell r="C3">
            <v>2</v>
          </cell>
          <cell r="D3">
            <v>1</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3">
        <row r="3">
          <cell r="A3">
            <v>0</v>
          </cell>
          <cell r="B3">
            <v>0</v>
          </cell>
          <cell r="C3">
            <v>2</v>
          </cell>
          <cell r="D3">
            <v>1</v>
          </cell>
          <cell r="E3" t="str">
            <v>N/A</v>
          </cell>
          <cell r="F3" t="str">
            <v>N/A</v>
          </cell>
          <cell r="G3" t="str">
            <v>N/A</v>
          </cell>
          <cell r="H3" t="str">
            <v>N/A</v>
          </cell>
          <cell r="I3" t="str">
            <v>G</v>
          </cell>
          <cell r="J3">
            <v>0</v>
          </cell>
          <cell r="K3">
            <v>0</v>
          </cell>
          <cell r="L3">
            <v>2</v>
          </cell>
          <cell r="M3">
            <v>1</v>
          </cell>
          <cell r="N3" t="str">
            <v>N/A</v>
          </cell>
          <cell r="O3" t="str">
            <v>N/A</v>
          </cell>
          <cell r="P3" t="str">
            <v>N/A</v>
          </cell>
          <cell r="Q3" t="str">
            <v>N/A</v>
          </cell>
          <cell r="R3" t="str">
            <v>G</v>
          </cell>
        </row>
      </sheetData>
      <sheetData sheetId="4">
        <row r="3">
          <cell r="A3">
            <v>0</v>
          </cell>
          <cell r="B3">
            <v>0</v>
          </cell>
          <cell r="C3">
            <v>2</v>
          </cell>
          <cell r="D3">
            <v>1.65</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5">
        <row r="3">
          <cell r="A3">
            <v>0</v>
          </cell>
          <cell r="B3">
            <v>0</v>
          </cell>
          <cell r="C3">
            <v>1</v>
          </cell>
          <cell r="D3">
            <v>1.65</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6">
        <row r="3">
          <cell r="A3">
            <v>1</v>
          </cell>
          <cell r="B3">
            <v>1</v>
          </cell>
          <cell r="C3">
            <v>1</v>
          </cell>
          <cell r="D3">
            <v>1</v>
          </cell>
          <cell r="E3" t="str">
            <v>N/A</v>
          </cell>
          <cell r="F3" t="str">
            <v>N/A</v>
          </cell>
          <cell r="G3" t="str">
            <v>N/A</v>
          </cell>
          <cell r="H3" t="str">
            <v>N/A</v>
          </cell>
          <cell r="I3" t="str">
            <v>G</v>
          </cell>
          <cell r="J3">
            <v>0</v>
          </cell>
          <cell r="K3">
            <v>1</v>
          </cell>
          <cell r="L3">
            <v>2</v>
          </cell>
          <cell r="M3">
            <v>0</v>
          </cell>
          <cell r="N3" t="str">
            <v>N/A</v>
          </cell>
          <cell r="O3" t="str">
            <v>N/A</v>
          </cell>
          <cell r="P3" t="str">
            <v>N/A</v>
          </cell>
          <cell r="Q3" t="str">
            <v>N/A</v>
          </cell>
          <cell r="R3" t="str">
            <v>G</v>
          </cell>
        </row>
      </sheetData>
      <sheetData sheetId="7">
        <row r="3">
          <cell r="A3">
            <v>1</v>
          </cell>
          <cell r="B3">
            <v>1</v>
          </cell>
          <cell r="C3">
            <v>1</v>
          </cell>
          <cell r="D3">
            <v>1</v>
          </cell>
          <cell r="E3" t="str">
            <v>N/A</v>
          </cell>
          <cell r="F3" t="str">
            <v>N/A</v>
          </cell>
          <cell r="G3" t="str">
            <v>N/A</v>
          </cell>
          <cell r="H3" t="str">
            <v>N/A</v>
          </cell>
          <cell r="I3" t="str">
            <v>G</v>
          </cell>
          <cell r="J3">
            <v>0</v>
          </cell>
          <cell r="K3">
            <v>1</v>
          </cell>
          <cell r="L3">
            <v>2</v>
          </cell>
          <cell r="M3">
            <v>0</v>
          </cell>
          <cell r="N3" t="str">
            <v>N/A</v>
          </cell>
          <cell r="O3" t="str">
            <v>N/A</v>
          </cell>
          <cell r="P3" t="str">
            <v>N/A</v>
          </cell>
          <cell r="Q3" t="str">
            <v>N/A</v>
          </cell>
          <cell r="R3" t="str">
            <v>G</v>
          </cell>
        </row>
      </sheetData>
      <sheetData sheetId="8">
        <row r="3">
          <cell r="A3">
            <v>0</v>
          </cell>
          <cell r="B3">
            <v>0</v>
          </cell>
          <cell r="C3">
            <v>2</v>
          </cell>
          <cell r="D3">
            <v>2</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9">
        <row r="3">
          <cell r="A3">
            <v>0</v>
          </cell>
          <cell r="B3">
            <v>1</v>
          </cell>
          <cell r="C3">
            <v>2</v>
          </cell>
          <cell r="D3">
            <v>1</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10">
        <row r="3">
          <cell r="A3">
            <v>1</v>
          </cell>
          <cell r="B3">
            <v>2</v>
          </cell>
          <cell r="C3">
            <v>1</v>
          </cell>
          <cell r="D3">
            <v>0</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11">
        <row r="3">
          <cell r="A3">
            <v>0</v>
          </cell>
          <cell r="B3">
            <v>0</v>
          </cell>
          <cell r="C3">
            <v>2</v>
          </cell>
          <cell r="D3">
            <v>1</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12">
        <row r="3">
          <cell r="A3">
            <v>0</v>
          </cell>
          <cell r="B3">
            <v>1</v>
          </cell>
          <cell r="C3">
            <v>2</v>
          </cell>
          <cell r="D3">
            <v>1</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13">
        <row r="3">
          <cell r="A3">
            <v>0</v>
          </cell>
          <cell r="B3">
            <v>1</v>
          </cell>
          <cell r="C3">
            <v>2</v>
          </cell>
          <cell r="D3">
            <v>1</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14">
        <row r="3">
          <cell r="A3">
            <v>0</v>
          </cell>
          <cell r="B3">
            <v>0</v>
          </cell>
          <cell r="C3">
            <v>2</v>
          </cell>
          <cell r="D3">
            <v>2</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15">
        <row r="3">
          <cell r="A3">
            <v>0</v>
          </cell>
          <cell r="B3">
            <v>0</v>
          </cell>
          <cell r="C3">
            <v>2</v>
          </cell>
          <cell r="D3">
            <v>2</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16">
        <row r="3">
          <cell r="A3">
            <v>0</v>
          </cell>
          <cell r="B3">
            <v>0</v>
          </cell>
          <cell r="C3">
            <v>2</v>
          </cell>
          <cell r="D3">
            <v>1</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17">
        <row r="3">
          <cell r="A3">
            <v>0</v>
          </cell>
          <cell r="B3">
            <v>1</v>
          </cell>
          <cell r="C3">
            <v>2</v>
          </cell>
          <cell r="D3">
            <v>1</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18">
        <row r="3">
          <cell r="A3">
            <v>0</v>
          </cell>
          <cell r="B3">
            <v>1</v>
          </cell>
          <cell r="C3">
            <v>2</v>
          </cell>
          <cell r="D3">
            <v>1</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19">
        <row r="3">
          <cell r="A3">
            <v>0</v>
          </cell>
          <cell r="B3">
            <v>1</v>
          </cell>
          <cell r="C3">
            <v>2</v>
          </cell>
          <cell r="D3">
            <v>1</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20">
        <row r="3">
          <cell r="A3">
            <v>0</v>
          </cell>
          <cell r="B3">
            <v>1</v>
          </cell>
          <cell r="C3">
            <v>2</v>
          </cell>
          <cell r="D3">
            <v>1</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21">
        <row r="3">
          <cell r="A3">
            <v>0</v>
          </cell>
          <cell r="B3">
            <v>1</v>
          </cell>
          <cell r="C3">
            <v>2</v>
          </cell>
          <cell r="D3">
            <v>1</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22">
        <row r="3">
          <cell r="A3">
            <v>0</v>
          </cell>
          <cell r="B3">
            <v>0</v>
          </cell>
          <cell r="C3">
            <v>2</v>
          </cell>
          <cell r="D3">
            <v>2</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23">
        <row r="3">
          <cell r="A3">
            <v>0</v>
          </cell>
          <cell r="B3">
            <v>1</v>
          </cell>
          <cell r="C3">
            <v>2</v>
          </cell>
          <cell r="D3">
            <v>1</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24">
        <row r="3">
          <cell r="A3">
            <v>0</v>
          </cell>
          <cell r="B3">
            <v>1</v>
          </cell>
          <cell r="C3">
            <v>2</v>
          </cell>
          <cell r="D3">
            <v>1</v>
          </cell>
          <cell r="E3" t="str">
            <v>N/A</v>
          </cell>
          <cell r="F3" t="str">
            <v>N/A</v>
          </cell>
          <cell r="G3" t="str">
            <v>N/A</v>
          </cell>
          <cell r="H3" t="str">
            <v>N/A</v>
          </cell>
          <cell r="I3" t="str">
            <v>G</v>
          </cell>
          <cell r="J3">
            <v>0</v>
          </cell>
          <cell r="K3">
            <v>1</v>
          </cell>
          <cell r="L3">
            <v>2</v>
          </cell>
          <cell r="M3">
            <v>0</v>
          </cell>
          <cell r="N3" t="str">
            <v>N/A</v>
          </cell>
          <cell r="O3" t="str">
            <v>N/A</v>
          </cell>
          <cell r="P3" t="str">
            <v>N/A</v>
          </cell>
          <cell r="Q3" t="str">
            <v>N/A</v>
          </cell>
          <cell r="R3" t="str">
            <v>G</v>
          </cell>
        </row>
      </sheetData>
      <sheetData sheetId="25">
        <row r="3">
          <cell r="A3">
            <v>0</v>
          </cell>
          <cell r="B3">
            <v>0</v>
          </cell>
          <cell r="C3">
            <v>2</v>
          </cell>
          <cell r="D3">
            <v>1</v>
          </cell>
          <cell r="E3" t="str">
            <v>N/A</v>
          </cell>
          <cell r="F3" t="str">
            <v>N/A</v>
          </cell>
          <cell r="G3" t="str">
            <v>N/A</v>
          </cell>
          <cell r="H3" t="str">
            <v>N/A</v>
          </cell>
          <cell r="I3" t="str">
            <v>G</v>
          </cell>
          <cell r="J3">
            <v>0</v>
          </cell>
          <cell r="K3">
            <v>0</v>
          </cell>
          <cell r="L3">
            <v>2</v>
          </cell>
          <cell r="M3">
            <v>1</v>
          </cell>
          <cell r="N3" t="str">
            <v>N/A</v>
          </cell>
          <cell r="O3" t="str">
            <v>N/A</v>
          </cell>
          <cell r="P3" t="str">
            <v>N/A</v>
          </cell>
          <cell r="Q3" t="str">
            <v>N/A</v>
          </cell>
          <cell r="R3" t="str">
            <v>G</v>
          </cell>
        </row>
      </sheetData>
      <sheetData sheetId="26">
        <row r="3">
          <cell r="A3">
            <v>0</v>
          </cell>
          <cell r="B3">
            <v>0</v>
          </cell>
          <cell r="C3">
            <v>2</v>
          </cell>
          <cell r="D3">
            <v>1</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27">
        <row r="3">
          <cell r="A3">
            <v>0</v>
          </cell>
          <cell r="B3">
            <v>1</v>
          </cell>
          <cell r="C3">
            <v>2</v>
          </cell>
          <cell r="D3">
            <v>2</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28">
        <row r="3">
          <cell r="A3">
            <v>0</v>
          </cell>
          <cell r="B3">
            <v>1</v>
          </cell>
          <cell r="C3">
            <v>2</v>
          </cell>
          <cell r="D3">
            <v>1</v>
          </cell>
          <cell r="E3" t="str">
            <v>N/A</v>
          </cell>
          <cell r="F3" t="str">
            <v>N/A</v>
          </cell>
          <cell r="G3" t="str">
            <v>N/A</v>
          </cell>
          <cell r="H3" t="str">
            <v>N/A</v>
          </cell>
          <cell r="I3" t="str">
            <v>G</v>
          </cell>
          <cell r="J3">
            <v>0</v>
          </cell>
          <cell r="K3">
            <v>1</v>
          </cell>
          <cell r="L3">
            <v>2</v>
          </cell>
          <cell r="M3">
            <v>1</v>
          </cell>
          <cell r="N3" t="str">
            <v>N/A</v>
          </cell>
          <cell r="O3" t="str">
            <v>N/A</v>
          </cell>
          <cell r="P3" t="str">
            <v>N/A</v>
          </cell>
          <cell r="Q3" t="str">
            <v>N/A</v>
          </cell>
          <cell r="R3" t="str">
            <v>G</v>
          </cell>
        </row>
      </sheetData>
      <sheetData sheetId="29">
        <row r="3">
          <cell r="A3">
            <v>0</v>
          </cell>
          <cell r="B3">
            <v>0</v>
          </cell>
          <cell r="C3">
            <v>2</v>
          </cell>
          <cell r="D3">
            <v>2</v>
          </cell>
          <cell r="E3" t="str">
            <v>N/A</v>
          </cell>
          <cell r="F3" t="str">
            <v>N/A</v>
          </cell>
          <cell r="G3" t="str">
            <v>N/A</v>
          </cell>
          <cell r="H3" t="str">
            <v>N/A</v>
          </cell>
          <cell r="I3" t="str">
            <v>G</v>
          </cell>
          <cell r="J3">
            <v>0</v>
          </cell>
          <cell r="K3">
            <v>1</v>
          </cell>
          <cell r="L3">
            <v>2</v>
          </cell>
          <cell r="M3">
            <v>0</v>
          </cell>
          <cell r="N3" t="str">
            <v>N/A</v>
          </cell>
          <cell r="O3" t="str">
            <v>N/A</v>
          </cell>
          <cell r="P3" t="str">
            <v>N/A</v>
          </cell>
          <cell r="Q3" t="str">
            <v>N/A</v>
          </cell>
          <cell r="R3" t="str">
            <v>G</v>
          </cell>
        </row>
      </sheetData>
      <sheetData sheetId="30">
        <row r="3">
          <cell r="A3">
            <v>0</v>
          </cell>
          <cell r="B3">
            <v>1</v>
          </cell>
          <cell r="C3">
            <v>2</v>
          </cell>
          <cell r="D3">
            <v>1</v>
          </cell>
          <cell r="E3" t="str">
            <v>N/A</v>
          </cell>
          <cell r="F3" t="str">
            <v>N/A</v>
          </cell>
          <cell r="G3" t="str">
            <v>N/A</v>
          </cell>
          <cell r="H3" t="str">
            <v>N/A</v>
          </cell>
          <cell r="I3" t="str">
            <v>G</v>
          </cell>
          <cell r="J3">
            <v>0</v>
          </cell>
          <cell r="K3">
            <v>0</v>
          </cell>
          <cell r="L3">
            <v>2</v>
          </cell>
          <cell r="M3">
            <v>2</v>
          </cell>
          <cell r="N3" t="str">
            <v>N/A</v>
          </cell>
          <cell r="O3" t="str">
            <v>N/A</v>
          </cell>
          <cell r="P3" t="str">
            <v>N/A</v>
          </cell>
          <cell r="Q3" t="str">
            <v>N/A</v>
          </cell>
          <cell r="R3" t="str">
            <v>G</v>
          </cell>
        </row>
      </sheetData>
      <sheetData sheetId="31" refreshError="1"/>
      <sheetData sheetId="3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ly Overview"/>
      <sheetName val="Daily Overview"/>
      <sheetName val="Exception Report"/>
      <sheetName val="Unify"/>
    </sheetNames>
    <sheetDataSet>
      <sheetData sheetId="0">
        <row r="3">
          <cell r="B3">
            <v>4</v>
          </cell>
          <cell r="C3">
            <v>4</v>
          </cell>
          <cell r="D3">
            <v>2</v>
          </cell>
          <cell r="E3">
            <v>2.65</v>
          </cell>
          <cell r="F3">
            <v>7</v>
          </cell>
          <cell r="G3">
            <v>7</v>
          </cell>
          <cell r="H3">
            <v>4.666666666666667</v>
          </cell>
          <cell r="I3">
            <v>4.2105263157894735</v>
          </cell>
          <cell r="J3" t="str">
            <v>G</v>
          </cell>
          <cell r="K3">
            <v>3</v>
          </cell>
          <cell r="L3">
            <v>3</v>
          </cell>
          <cell r="M3">
            <v>2</v>
          </cell>
          <cell r="N3">
            <v>2</v>
          </cell>
          <cell r="O3">
            <v>9.3333333333333339</v>
          </cell>
          <cell r="P3">
            <v>9.3333333333333339</v>
          </cell>
          <cell r="Q3">
            <v>5.6</v>
          </cell>
          <cell r="R3">
            <v>5.6</v>
          </cell>
          <cell r="S3" t="str">
            <v>G</v>
          </cell>
        </row>
      </sheetData>
      <sheetData sheetId="1">
        <row r="3">
          <cell r="B3">
            <v>4</v>
          </cell>
          <cell r="C3">
            <v>4.6500000000000004</v>
          </cell>
          <cell r="D3">
            <v>2</v>
          </cell>
          <cell r="E3">
            <v>2</v>
          </cell>
          <cell r="F3">
            <v>7</v>
          </cell>
          <cell r="G3">
            <v>6.021505376344086</v>
          </cell>
          <cell r="H3">
            <v>4.666666666666667</v>
          </cell>
          <cell r="I3">
            <v>4.2105263157894735</v>
          </cell>
          <cell r="J3" t="str">
            <v>G</v>
          </cell>
          <cell r="K3">
            <v>3</v>
          </cell>
          <cell r="L3">
            <v>3</v>
          </cell>
          <cell r="M3">
            <v>2</v>
          </cell>
          <cell r="N3">
            <v>1</v>
          </cell>
          <cell r="O3">
            <v>9.3333333333333339</v>
          </cell>
          <cell r="P3">
            <v>9.3333333333333339</v>
          </cell>
          <cell r="Q3">
            <v>5.6</v>
          </cell>
          <cell r="R3">
            <v>7</v>
          </cell>
          <cell r="S3" t="str">
            <v>G</v>
          </cell>
        </row>
      </sheetData>
      <sheetData sheetId="2">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3">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4">
        <row r="3">
          <cell r="B3">
            <v>4</v>
          </cell>
          <cell r="C3">
            <v>5</v>
          </cell>
          <cell r="D3">
            <v>2</v>
          </cell>
          <cell r="E3">
            <v>2</v>
          </cell>
          <cell r="F3">
            <v>7</v>
          </cell>
          <cell r="G3">
            <v>5.6</v>
          </cell>
          <cell r="H3">
            <v>4.666666666666667</v>
          </cell>
          <cell r="I3">
            <v>4</v>
          </cell>
          <cell r="J3" t="str">
            <v>G</v>
          </cell>
          <cell r="K3">
            <v>3</v>
          </cell>
          <cell r="L3">
            <v>3</v>
          </cell>
          <cell r="M3">
            <v>2</v>
          </cell>
          <cell r="N3">
            <v>2</v>
          </cell>
          <cell r="O3">
            <v>9.3333333333333339</v>
          </cell>
          <cell r="P3">
            <v>9.3333333333333339</v>
          </cell>
          <cell r="Q3">
            <v>5.6</v>
          </cell>
          <cell r="R3">
            <v>5.6</v>
          </cell>
          <cell r="S3" t="str">
            <v>G</v>
          </cell>
        </row>
      </sheetData>
      <sheetData sheetId="5">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6">
        <row r="3">
          <cell r="B3">
            <v>4</v>
          </cell>
          <cell r="C3">
            <v>4</v>
          </cell>
          <cell r="D3">
            <v>2</v>
          </cell>
          <cell r="E3">
            <v>2.65</v>
          </cell>
          <cell r="F3">
            <v>7</v>
          </cell>
          <cell r="G3">
            <v>7</v>
          </cell>
          <cell r="H3">
            <v>4.666666666666667</v>
          </cell>
          <cell r="I3">
            <v>4.2105263157894735</v>
          </cell>
          <cell r="J3" t="str">
            <v>G</v>
          </cell>
          <cell r="K3">
            <v>3</v>
          </cell>
          <cell r="L3">
            <v>3</v>
          </cell>
          <cell r="M3">
            <v>2</v>
          </cell>
          <cell r="N3">
            <v>2</v>
          </cell>
          <cell r="O3">
            <v>9.3333333333333339</v>
          </cell>
          <cell r="P3">
            <v>9.3333333333333339</v>
          </cell>
          <cell r="Q3">
            <v>5.6</v>
          </cell>
          <cell r="R3">
            <v>5.6</v>
          </cell>
          <cell r="S3" t="str">
            <v>G</v>
          </cell>
        </row>
      </sheetData>
      <sheetData sheetId="7">
        <row r="3">
          <cell r="B3">
            <v>4</v>
          </cell>
          <cell r="C3">
            <v>4</v>
          </cell>
          <cell r="D3">
            <v>2</v>
          </cell>
          <cell r="E3">
            <v>1</v>
          </cell>
          <cell r="F3">
            <v>7</v>
          </cell>
          <cell r="G3">
            <v>7</v>
          </cell>
          <cell r="H3">
            <v>4.666666666666667</v>
          </cell>
          <cell r="I3">
            <v>5.6</v>
          </cell>
          <cell r="J3" t="str">
            <v>G</v>
          </cell>
          <cell r="K3">
            <v>3</v>
          </cell>
          <cell r="L3">
            <v>3</v>
          </cell>
          <cell r="M3">
            <v>2</v>
          </cell>
          <cell r="N3">
            <v>2</v>
          </cell>
          <cell r="O3">
            <v>9.3333333333333339</v>
          </cell>
          <cell r="P3">
            <v>9.3333333333333339</v>
          </cell>
          <cell r="Q3">
            <v>5.6</v>
          </cell>
          <cell r="R3">
            <v>5.6</v>
          </cell>
          <cell r="S3" t="str">
            <v>G</v>
          </cell>
        </row>
      </sheetData>
      <sheetData sheetId="8">
        <row r="3">
          <cell r="B3">
            <v>4</v>
          </cell>
          <cell r="C3">
            <v>4</v>
          </cell>
          <cell r="D3">
            <v>2</v>
          </cell>
          <cell r="E3">
            <v>2.95</v>
          </cell>
          <cell r="F3">
            <v>7</v>
          </cell>
          <cell r="G3">
            <v>7</v>
          </cell>
          <cell r="H3">
            <v>4.666666666666667</v>
          </cell>
          <cell r="I3">
            <v>4.028776978417266</v>
          </cell>
          <cell r="J3" t="str">
            <v>A</v>
          </cell>
          <cell r="K3">
            <v>3</v>
          </cell>
          <cell r="L3">
            <v>3</v>
          </cell>
          <cell r="M3">
            <v>2</v>
          </cell>
          <cell r="N3">
            <v>2</v>
          </cell>
          <cell r="O3">
            <v>9.3333333333333339</v>
          </cell>
          <cell r="P3">
            <v>9.3333333333333339</v>
          </cell>
          <cell r="Q3">
            <v>5.6</v>
          </cell>
          <cell r="R3">
            <v>5.6</v>
          </cell>
          <cell r="S3" t="str">
            <v>G</v>
          </cell>
        </row>
      </sheetData>
      <sheetData sheetId="9">
        <row r="3">
          <cell r="B3">
            <v>4</v>
          </cell>
          <cell r="C3">
            <v>4.3</v>
          </cell>
          <cell r="D3">
            <v>2</v>
          </cell>
          <cell r="E3">
            <v>2</v>
          </cell>
          <cell r="F3">
            <v>7</v>
          </cell>
          <cell r="G3">
            <v>6.5116279069767442</v>
          </cell>
          <cell r="H3">
            <v>4.666666666666667</v>
          </cell>
          <cell r="I3">
            <v>4.4444444444444446</v>
          </cell>
          <cell r="J3" t="str">
            <v>G</v>
          </cell>
          <cell r="K3">
            <v>3</v>
          </cell>
          <cell r="L3">
            <v>3</v>
          </cell>
          <cell r="M3">
            <v>2</v>
          </cell>
          <cell r="N3">
            <v>2</v>
          </cell>
          <cell r="O3">
            <v>9.3333333333333339</v>
          </cell>
          <cell r="P3">
            <v>9.3333333333333339</v>
          </cell>
          <cell r="Q3">
            <v>5.6</v>
          </cell>
          <cell r="R3">
            <v>5.6</v>
          </cell>
          <cell r="S3" t="str">
            <v>G</v>
          </cell>
        </row>
      </sheetData>
      <sheetData sheetId="10">
        <row r="3">
          <cell r="B3">
            <v>4</v>
          </cell>
          <cell r="C3">
            <v>4</v>
          </cell>
          <cell r="D3">
            <v>2</v>
          </cell>
          <cell r="E3">
            <v>2.65</v>
          </cell>
          <cell r="F3">
            <v>7</v>
          </cell>
          <cell r="G3">
            <v>7</v>
          </cell>
          <cell r="H3">
            <v>4.666666666666667</v>
          </cell>
          <cell r="I3">
            <v>4.2105263157894735</v>
          </cell>
          <cell r="J3" t="str">
            <v>G</v>
          </cell>
          <cell r="K3">
            <v>3</v>
          </cell>
          <cell r="L3">
            <v>3</v>
          </cell>
          <cell r="M3">
            <v>2</v>
          </cell>
          <cell r="N3">
            <v>2</v>
          </cell>
          <cell r="O3">
            <v>9.3333333333333339</v>
          </cell>
          <cell r="P3">
            <v>9.3333333333333339</v>
          </cell>
          <cell r="Q3">
            <v>5.6</v>
          </cell>
          <cell r="R3">
            <v>5.6</v>
          </cell>
          <cell r="S3" t="str">
            <v>G</v>
          </cell>
        </row>
      </sheetData>
      <sheetData sheetId="11">
        <row r="3">
          <cell r="B3">
            <v>4</v>
          </cell>
          <cell r="C3">
            <v>5</v>
          </cell>
          <cell r="D3">
            <v>2</v>
          </cell>
          <cell r="E3">
            <v>1</v>
          </cell>
          <cell r="F3">
            <v>7</v>
          </cell>
          <cell r="G3">
            <v>5.6</v>
          </cell>
          <cell r="H3">
            <v>4.666666666666667</v>
          </cell>
          <cell r="I3">
            <v>4.666666666666667</v>
          </cell>
          <cell r="J3" t="str">
            <v>G</v>
          </cell>
          <cell r="K3">
            <v>3</v>
          </cell>
          <cell r="L3">
            <v>3</v>
          </cell>
          <cell r="M3">
            <v>2</v>
          </cell>
          <cell r="N3">
            <v>1</v>
          </cell>
          <cell r="O3">
            <v>9.3333333333333339</v>
          </cell>
          <cell r="P3">
            <v>9.3333333333333339</v>
          </cell>
          <cell r="Q3">
            <v>5.6</v>
          </cell>
          <cell r="R3">
            <v>7</v>
          </cell>
          <cell r="S3" t="str">
            <v>G</v>
          </cell>
        </row>
      </sheetData>
      <sheetData sheetId="12">
        <row r="3">
          <cell r="B3">
            <v>4</v>
          </cell>
          <cell r="C3">
            <v>4</v>
          </cell>
          <cell r="D3">
            <v>2</v>
          </cell>
          <cell r="E3">
            <v>2</v>
          </cell>
          <cell r="F3">
            <v>7</v>
          </cell>
          <cell r="G3">
            <v>7</v>
          </cell>
          <cell r="H3">
            <v>4.666666666666667</v>
          </cell>
          <cell r="I3">
            <v>4.666666666666667</v>
          </cell>
          <cell r="J3" t="str">
            <v>G</v>
          </cell>
          <cell r="K3">
            <v>3</v>
          </cell>
          <cell r="L3">
            <v>3</v>
          </cell>
          <cell r="M3">
            <v>2</v>
          </cell>
          <cell r="N3">
            <v>1</v>
          </cell>
          <cell r="O3">
            <v>9.3333333333333339</v>
          </cell>
          <cell r="P3">
            <v>9.3333333333333339</v>
          </cell>
          <cell r="Q3">
            <v>5.6</v>
          </cell>
          <cell r="R3">
            <v>7</v>
          </cell>
          <cell r="S3" t="str">
            <v>G</v>
          </cell>
        </row>
      </sheetData>
      <sheetData sheetId="13">
        <row r="3">
          <cell r="B3">
            <v>4</v>
          </cell>
          <cell r="C3">
            <v>3.65</v>
          </cell>
          <cell r="D3">
            <v>2</v>
          </cell>
          <cell r="E3">
            <v>1.65</v>
          </cell>
          <cell r="F3">
            <v>7</v>
          </cell>
          <cell r="G3">
            <v>7.6712328767123292</v>
          </cell>
          <cell r="H3">
            <v>4.666666666666667</v>
          </cell>
          <cell r="I3">
            <v>5.283018867924528</v>
          </cell>
          <cell r="J3" t="str">
            <v>A</v>
          </cell>
          <cell r="K3">
            <v>3</v>
          </cell>
          <cell r="L3">
            <v>3</v>
          </cell>
          <cell r="M3">
            <v>2</v>
          </cell>
          <cell r="N3">
            <v>2</v>
          </cell>
          <cell r="O3">
            <v>9.3333333333333339</v>
          </cell>
          <cell r="P3">
            <v>9.3333333333333339</v>
          </cell>
          <cell r="Q3">
            <v>5.6</v>
          </cell>
          <cell r="R3">
            <v>5.6</v>
          </cell>
          <cell r="S3" t="str">
            <v>G</v>
          </cell>
        </row>
      </sheetData>
      <sheetData sheetId="14">
        <row r="3">
          <cell r="B3">
            <v>4</v>
          </cell>
          <cell r="C3">
            <v>2.65</v>
          </cell>
          <cell r="D3">
            <v>2</v>
          </cell>
          <cell r="E3">
            <v>1</v>
          </cell>
          <cell r="F3">
            <v>7</v>
          </cell>
          <cell r="G3">
            <v>10.566037735849058</v>
          </cell>
          <cell r="H3">
            <v>4.666666666666667</v>
          </cell>
          <cell r="I3">
            <v>7.6712328767123292</v>
          </cell>
          <cell r="J3" t="str">
            <v>G</v>
          </cell>
          <cell r="K3">
            <v>3</v>
          </cell>
          <cell r="L3">
            <v>3</v>
          </cell>
          <cell r="M3">
            <v>2</v>
          </cell>
          <cell r="N3">
            <v>0</v>
          </cell>
          <cell r="O3">
            <v>9.3333333333333339</v>
          </cell>
          <cell r="P3">
            <v>9.3333333333333339</v>
          </cell>
          <cell r="Q3">
            <v>5.6</v>
          </cell>
          <cell r="R3">
            <v>9.3333333333333339</v>
          </cell>
          <cell r="S3" t="str">
            <v>G</v>
          </cell>
        </row>
      </sheetData>
      <sheetData sheetId="15">
        <row r="3">
          <cell r="B3">
            <v>4</v>
          </cell>
          <cell r="C3">
            <v>2.65</v>
          </cell>
          <cell r="D3">
            <v>2</v>
          </cell>
          <cell r="E3">
            <v>1</v>
          </cell>
          <cell r="F3">
            <v>7</v>
          </cell>
          <cell r="G3">
            <v>10.566037735849058</v>
          </cell>
          <cell r="H3">
            <v>4.666666666666667</v>
          </cell>
          <cell r="I3">
            <v>7.6712328767123292</v>
          </cell>
          <cell r="J3" t="str">
            <v>G</v>
          </cell>
          <cell r="K3">
            <v>3</v>
          </cell>
          <cell r="L3">
            <v>3</v>
          </cell>
          <cell r="M3">
            <v>2</v>
          </cell>
          <cell r="N3">
            <v>0</v>
          </cell>
          <cell r="O3">
            <v>9.3333333333333339</v>
          </cell>
          <cell r="P3">
            <v>9.3333333333333339</v>
          </cell>
          <cell r="Q3">
            <v>5.6</v>
          </cell>
          <cell r="R3">
            <v>9.3333333333333339</v>
          </cell>
          <cell r="S3" t="str">
            <v>G</v>
          </cell>
        </row>
      </sheetData>
      <sheetData sheetId="16">
        <row r="3">
          <cell r="B3">
            <v>4</v>
          </cell>
          <cell r="C3">
            <v>4</v>
          </cell>
          <cell r="D3">
            <v>2</v>
          </cell>
          <cell r="E3">
            <v>2</v>
          </cell>
          <cell r="F3">
            <v>7</v>
          </cell>
          <cell r="G3">
            <v>7</v>
          </cell>
          <cell r="H3">
            <v>4.666666666666667</v>
          </cell>
          <cell r="I3">
            <v>4.666666666666667</v>
          </cell>
          <cell r="J3" t="str">
            <v>A</v>
          </cell>
          <cell r="K3">
            <v>3</v>
          </cell>
          <cell r="L3">
            <v>3</v>
          </cell>
          <cell r="M3">
            <v>2</v>
          </cell>
          <cell r="N3">
            <v>2</v>
          </cell>
          <cell r="O3">
            <v>9.3333333333333339</v>
          </cell>
          <cell r="P3">
            <v>9.3333333333333339</v>
          </cell>
          <cell r="Q3">
            <v>5.6</v>
          </cell>
          <cell r="R3">
            <v>5.6</v>
          </cell>
          <cell r="S3" t="str">
            <v>G</v>
          </cell>
        </row>
      </sheetData>
      <sheetData sheetId="17">
        <row r="3">
          <cell r="B3">
            <v>4</v>
          </cell>
          <cell r="C3">
            <v>4</v>
          </cell>
          <cell r="D3">
            <v>2</v>
          </cell>
          <cell r="E3">
            <v>1</v>
          </cell>
          <cell r="F3">
            <v>7</v>
          </cell>
          <cell r="G3">
            <v>7</v>
          </cell>
          <cell r="H3">
            <v>4.666666666666667</v>
          </cell>
          <cell r="I3">
            <v>5.6</v>
          </cell>
          <cell r="J3" t="str">
            <v>G</v>
          </cell>
          <cell r="K3">
            <v>3</v>
          </cell>
          <cell r="L3">
            <v>3</v>
          </cell>
          <cell r="M3">
            <v>2</v>
          </cell>
          <cell r="N3">
            <v>2</v>
          </cell>
          <cell r="O3">
            <v>9.3333333333333339</v>
          </cell>
          <cell r="P3">
            <v>9.3333333333333339</v>
          </cell>
          <cell r="Q3">
            <v>5.6</v>
          </cell>
          <cell r="R3">
            <v>5.6</v>
          </cell>
          <cell r="S3" t="str">
            <v>G</v>
          </cell>
        </row>
      </sheetData>
      <sheetData sheetId="18">
        <row r="3">
          <cell r="B3">
            <v>4</v>
          </cell>
          <cell r="C3">
            <v>2.65</v>
          </cell>
          <cell r="D3">
            <v>2</v>
          </cell>
          <cell r="E3">
            <v>1.65</v>
          </cell>
          <cell r="F3">
            <v>7</v>
          </cell>
          <cell r="G3">
            <v>10.566037735849058</v>
          </cell>
          <cell r="H3">
            <v>4.666666666666667</v>
          </cell>
          <cell r="I3">
            <v>6.5116279069767442</v>
          </cell>
          <cell r="J3" t="str">
            <v>A</v>
          </cell>
          <cell r="K3">
            <v>3</v>
          </cell>
          <cell r="L3">
            <v>3</v>
          </cell>
          <cell r="M3">
            <v>2</v>
          </cell>
          <cell r="N3">
            <v>0</v>
          </cell>
          <cell r="O3">
            <v>9.3333333333333339</v>
          </cell>
          <cell r="P3">
            <v>9.3333333333333339</v>
          </cell>
          <cell r="Q3">
            <v>5.6</v>
          </cell>
          <cell r="R3">
            <v>9.3333333333333339</v>
          </cell>
          <cell r="S3" t="str">
            <v>G</v>
          </cell>
        </row>
      </sheetData>
      <sheetData sheetId="19">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20">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21">
        <row r="3">
          <cell r="B3">
            <v>4</v>
          </cell>
          <cell r="C3">
            <v>4.6500000000000004</v>
          </cell>
          <cell r="D3">
            <v>2</v>
          </cell>
          <cell r="E3">
            <v>1</v>
          </cell>
          <cell r="F3">
            <v>7</v>
          </cell>
          <cell r="G3">
            <v>6.021505376344086</v>
          </cell>
          <cell r="H3">
            <v>4.666666666666667</v>
          </cell>
          <cell r="I3">
            <v>4.9557522123893802</v>
          </cell>
          <cell r="J3" t="str">
            <v>A</v>
          </cell>
          <cell r="K3">
            <v>3</v>
          </cell>
          <cell r="L3">
            <v>3</v>
          </cell>
          <cell r="M3">
            <v>2</v>
          </cell>
          <cell r="N3">
            <v>2</v>
          </cell>
          <cell r="O3">
            <v>9.3333333333333339</v>
          </cell>
          <cell r="P3">
            <v>9.3333333333333339</v>
          </cell>
          <cell r="Q3">
            <v>5.6</v>
          </cell>
          <cell r="R3">
            <v>5.6</v>
          </cell>
          <cell r="S3" t="str">
            <v>G</v>
          </cell>
        </row>
      </sheetData>
      <sheetData sheetId="22">
        <row r="3">
          <cell r="B3">
            <v>4</v>
          </cell>
          <cell r="C3">
            <v>5.3</v>
          </cell>
          <cell r="D3">
            <v>2</v>
          </cell>
          <cell r="E3">
            <v>2.65</v>
          </cell>
          <cell r="F3">
            <v>7</v>
          </cell>
          <cell r="G3">
            <v>5.2830188679245289</v>
          </cell>
          <cell r="H3">
            <v>4.666666666666667</v>
          </cell>
          <cell r="I3">
            <v>3.5220125786163523</v>
          </cell>
          <cell r="J3" t="str">
            <v>G</v>
          </cell>
          <cell r="K3">
            <v>3</v>
          </cell>
          <cell r="L3">
            <v>3</v>
          </cell>
          <cell r="M3">
            <v>2</v>
          </cell>
          <cell r="N3">
            <v>2</v>
          </cell>
          <cell r="O3">
            <v>9.3333333333333339</v>
          </cell>
          <cell r="P3">
            <v>9.3333333333333339</v>
          </cell>
          <cell r="Q3">
            <v>5.6</v>
          </cell>
          <cell r="R3">
            <v>5.6</v>
          </cell>
          <cell r="S3" t="str">
            <v>G</v>
          </cell>
        </row>
      </sheetData>
      <sheetData sheetId="23">
        <row r="3">
          <cell r="B3">
            <v>4</v>
          </cell>
          <cell r="C3">
            <v>4.6500000000000004</v>
          </cell>
          <cell r="D3">
            <v>2</v>
          </cell>
          <cell r="E3">
            <v>2</v>
          </cell>
          <cell r="F3">
            <v>7</v>
          </cell>
          <cell r="G3">
            <v>6.021505376344086</v>
          </cell>
          <cell r="H3">
            <v>4.666666666666667</v>
          </cell>
          <cell r="I3">
            <v>4.2105263157894735</v>
          </cell>
          <cell r="J3" t="str">
            <v>G</v>
          </cell>
          <cell r="K3">
            <v>3</v>
          </cell>
          <cell r="L3">
            <v>3</v>
          </cell>
          <cell r="M3">
            <v>2</v>
          </cell>
          <cell r="N3">
            <v>2</v>
          </cell>
          <cell r="O3">
            <v>9.3333333333333339</v>
          </cell>
          <cell r="P3">
            <v>9.3333333333333339</v>
          </cell>
          <cell r="Q3">
            <v>5.6</v>
          </cell>
          <cell r="R3">
            <v>5.6</v>
          </cell>
          <cell r="S3" t="str">
            <v>G</v>
          </cell>
        </row>
      </sheetData>
      <sheetData sheetId="24">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25">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26">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27">
        <row r="3">
          <cell r="B3">
            <v>4</v>
          </cell>
          <cell r="C3">
            <v>4</v>
          </cell>
          <cell r="D3">
            <v>2</v>
          </cell>
          <cell r="E3">
            <v>2</v>
          </cell>
          <cell r="F3">
            <v>7</v>
          </cell>
          <cell r="G3">
            <v>7</v>
          </cell>
          <cell r="H3">
            <v>4.666666666666667</v>
          </cell>
          <cell r="I3">
            <v>4.666666666666667</v>
          </cell>
          <cell r="J3" t="str">
            <v>G</v>
          </cell>
          <cell r="K3">
            <v>3</v>
          </cell>
          <cell r="L3">
            <v>3</v>
          </cell>
          <cell r="M3">
            <v>2</v>
          </cell>
          <cell r="N3">
            <v>2</v>
          </cell>
          <cell r="O3">
            <v>9.3333333333333339</v>
          </cell>
          <cell r="P3">
            <v>9.3333333333333339</v>
          </cell>
          <cell r="Q3">
            <v>5.6</v>
          </cell>
          <cell r="R3">
            <v>5.6</v>
          </cell>
          <cell r="S3" t="str">
            <v>G</v>
          </cell>
        </row>
      </sheetData>
      <sheetData sheetId="28">
        <row r="3">
          <cell r="B3">
            <v>4</v>
          </cell>
          <cell r="C3">
            <v>4.6500000000000004</v>
          </cell>
          <cell r="D3">
            <v>2</v>
          </cell>
          <cell r="E3">
            <v>2</v>
          </cell>
          <cell r="F3">
            <v>7</v>
          </cell>
          <cell r="G3">
            <v>6.021505376344086</v>
          </cell>
          <cell r="H3">
            <v>4.666666666666667</v>
          </cell>
          <cell r="I3">
            <v>4.2105263157894735</v>
          </cell>
          <cell r="J3" t="str">
            <v>G</v>
          </cell>
          <cell r="K3">
            <v>3</v>
          </cell>
          <cell r="L3">
            <v>3</v>
          </cell>
          <cell r="M3">
            <v>2</v>
          </cell>
          <cell r="N3">
            <v>2</v>
          </cell>
          <cell r="O3">
            <v>9.3333333333333339</v>
          </cell>
          <cell r="P3">
            <v>9.3333333333333339</v>
          </cell>
          <cell r="Q3">
            <v>5.6</v>
          </cell>
          <cell r="R3">
            <v>5.6</v>
          </cell>
          <cell r="S3" t="str">
            <v>G</v>
          </cell>
        </row>
      </sheetData>
      <sheetData sheetId="29">
        <row r="3">
          <cell r="B3">
            <v>4</v>
          </cell>
          <cell r="C3">
            <v>3.65</v>
          </cell>
          <cell r="D3">
            <v>2</v>
          </cell>
          <cell r="E3">
            <v>2</v>
          </cell>
          <cell r="F3">
            <v>7</v>
          </cell>
          <cell r="G3">
            <v>7.6712328767123292</v>
          </cell>
          <cell r="H3">
            <v>4.666666666666667</v>
          </cell>
          <cell r="I3">
            <v>4.9557522123893802</v>
          </cell>
          <cell r="J3" t="str">
            <v>A</v>
          </cell>
          <cell r="K3">
            <v>3</v>
          </cell>
          <cell r="L3">
            <v>3</v>
          </cell>
          <cell r="M3">
            <v>2</v>
          </cell>
          <cell r="N3">
            <v>2</v>
          </cell>
          <cell r="O3">
            <v>9.3333333333333339</v>
          </cell>
          <cell r="P3">
            <v>9.3333333333333339</v>
          </cell>
          <cell r="Q3">
            <v>5.6</v>
          </cell>
          <cell r="R3">
            <v>5.6</v>
          </cell>
          <cell r="S3" t="str">
            <v>G</v>
          </cell>
        </row>
      </sheetData>
      <sheetData sheetId="30">
        <row r="3">
          <cell r="B3">
            <v>4</v>
          </cell>
          <cell r="C3">
            <v>5</v>
          </cell>
          <cell r="D3">
            <v>2</v>
          </cell>
          <cell r="E3">
            <v>2</v>
          </cell>
          <cell r="F3">
            <v>7</v>
          </cell>
          <cell r="G3">
            <v>5.6</v>
          </cell>
          <cell r="H3">
            <v>4.666666666666667</v>
          </cell>
          <cell r="I3">
            <v>4</v>
          </cell>
          <cell r="J3" t="str">
            <v>G</v>
          </cell>
          <cell r="K3">
            <v>3</v>
          </cell>
          <cell r="L3">
            <v>3</v>
          </cell>
          <cell r="M3">
            <v>2</v>
          </cell>
          <cell r="N3">
            <v>2</v>
          </cell>
          <cell r="O3">
            <v>9.3333333333333339</v>
          </cell>
          <cell r="P3">
            <v>9.3333333333333339</v>
          </cell>
          <cell r="Q3">
            <v>5.6</v>
          </cell>
          <cell r="R3">
            <v>5.6</v>
          </cell>
          <cell r="S3" t="str">
            <v>G</v>
          </cell>
        </row>
      </sheetData>
      <sheetData sheetId="31"/>
      <sheetData sheetId="32"/>
      <sheetData sheetId="33"/>
      <sheetData sheetId="34"/>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Exception Report"/>
      <sheetName val="Unify"/>
      <sheetName val="Delivery Suite"/>
      <sheetName val="ABC"/>
      <sheetName val="Victoria"/>
      <sheetName val="Katherine"/>
      <sheetName val="Knutsford"/>
    </sheetNames>
    <sheetDataSet>
      <sheetData sheetId="0">
        <row r="52">
          <cell r="B52">
            <v>10</v>
          </cell>
          <cell r="C52">
            <v>8</v>
          </cell>
          <cell r="D52">
            <v>2</v>
          </cell>
          <cell r="E52">
            <v>0</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3</v>
          </cell>
          <cell r="D53">
            <v>1</v>
          </cell>
          <cell r="E53">
            <v>0</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1">
        <row r="52">
          <cell r="B52">
            <v>10</v>
          </cell>
          <cell r="C52">
            <v>10</v>
          </cell>
          <cell r="D52">
            <v>2</v>
          </cell>
          <cell r="E52">
            <v>1</v>
          </cell>
          <cell r="F52" t="str">
            <v>N/A</v>
          </cell>
          <cell r="G52" t="str">
            <v>N/A</v>
          </cell>
          <cell r="H52" t="str">
            <v>N/A</v>
          </cell>
          <cell r="I52" t="str">
            <v>N/A</v>
          </cell>
          <cell r="J52" t="str">
            <v>G</v>
          </cell>
          <cell r="K52">
            <v>9</v>
          </cell>
          <cell r="L52">
            <v>9</v>
          </cell>
          <cell r="M52">
            <v>2</v>
          </cell>
          <cell r="N52">
            <v>1</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0</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5</v>
          </cell>
          <cell r="D55">
            <v>3</v>
          </cell>
          <cell r="E55">
            <v>5</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
        <row r="52">
          <cell r="B52">
            <v>10</v>
          </cell>
          <cell r="C52">
            <v>9</v>
          </cell>
          <cell r="D52">
            <v>2</v>
          </cell>
          <cell r="E52">
            <v>1</v>
          </cell>
          <cell r="F52" t="str">
            <v>N/A</v>
          </cell>
          <cell r="G52" t="str">
            <v>N/A</v>
          </cell>
          <cell r="H52" t="str">
            <v>N/A</v>
          </cell>
          <cell r="I52" t="str">
            <v>N/A</v>
          </cell>
          <cell r="J52" t="str">
            <v>G</v>
          </cell>
          <cell r="K52">
            <v>9</v>
          </cell>
          <cell r="L52">
            <v>11</v>
          </cell>
          <cell r="M52">
            <v>2</v>
          </cell>
          <cell r="N52">
            <v>2</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4</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3">
        <row r="52">
          <cell r="B52">
            <v>10</v>
          </cell>
          <cell r="C52">
            <v>10</v>
          </cell>
          <cell r="D52">
            <v>2</v>
          </cell>
          <cell r="E52">
            <v>3</v>
          </cell>
          <cell r="F52" t="str">
            <v>N/A</v>
          </cell>
          <cell r="G52" t="str">
            <v>N/A</v>
          </cell>
          <cell r="H52" t="str">
            <v>N/A</v>
          </cell>
          <cell r="I52" t="str">
            <v>N/A</v>
          </cell>
          <cell r="J52" t="str">
            <v>G</v>
          </cell>
          <cell r="K52">
            <v>9</v>
          </cell>
          <cell r="L52">
            <v>9</v>
          </cell>
          <cell r="M52">
            <v>2</v>
          </cell>
          <cell r="N52">
            <v>0</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4</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4">
        <row r="52">
          <cell r="B52">
            <v>9</v>
          </cell>
          <cell r="C52">
            <v>7</v>
          </cell>
          <cell r="D52">
            <v>2</v>
          </cell>
          <cell r="E52">
            <v>2</v>
          </cell>
          <cell r="F52" t="str">
            <v>N/A</v>
          </cell>
          <cell r="G52" t="str">
            <v>N/A</v>
          </cell>
          <cell r="H52" t="str">
            <v>N/A</v>
          </cell>
          <cell r="I52" t="str">
            <v>N/A</v>
          </cell>
          <cell r="J52" t="str">
            <v>G</v>
          </cell>
          <cell r="K52">
            <v>9</v>
          </cell>
          <cell r="L52">
            <v>7</v>
          </cell>
          <cell r="M52">
            <v>2</v>
          </cell>
          <cell r="N52">
            <v>2</v>
          </cell>
          <cell r="O52" t="str">
            <v>N/A</v>
          </cell>
          <cell r="P52" t="str">
            <v>N/A</v>
          </cell>
          <cell r="Q52" t="str">
            <v>N/A</v>
          </cell>
          <cell r="R52" t="str">
            <v>N/A</v>
          </cell>
          <cell r="S52" t="str">
            <v>G</v>
          </cell>
        </row>
        <row r="53">
          <cell r="B53">
            <v>3</v>
          </cell>
          <cell r="C53">
            <v>5</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5">
        <row r="52">
          <cell r="B52">
            <v>9</v>
          </cell>
          <cell r="C52">
            <v>8</v>
          </cell>
          <cell r="D52">
            <v>2</v>
          </cell>
          <cell r="E52">
            <v>2</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2</v>
          </cell>
          <cell r="M53">
            <v>1</v>
          </cell>
          <cell r="N53">
            <v>1</v>
          </cell>
          <cell r="O53" t="str">
            <v>N/A</v>
          </cell>
          <cell r="P53" t="str">
            <v>N/A</v>
          </cell>
          <cell r="Q53" t="str">
            <v>N/A</v>
          </cell>
          <cell r="R53" t="str">
            <v>N/A</v>
          </cell>
          <cell r="S53" t="str">
            <v>G</v>
          </cell>
        </row>
        <row r="54">
          <cell r="B54">
            <v>2</v>
          </cell>
          <cell r="C54">
            <v>2</v>
          </cell>
          <cell r="D54">
            <v>1</v>
          </cell>
          <cell r="E54">
            <v>0</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6">
        <row r="52">
          <cell r="B52">
            <v>10</v>
          </cell>
          <cell r="C52">
            <v>10</v>
          </cell>
          <cell r="D52">
            <v>2</v>
          </cell>
          <cell r="E52">
            <v>3</v>
          </cell>
          <cell r="F52" t="str">
            <v>N/A</v>
          </cell>
          <cell r="G52" t="str">
            <v>N/A</v>
          </cell>
          <cell r="H52" t="str">
            <v>N/A</v>
          </cell>
          <cell r="I52" t="str">
            <v>N/A</v>
          </cell>
          <cell r="J52" t="str">
            <v>G</v>
          </cell>
          <cell r="K52">
            <v>9</v>
          </cell>
          <cell r="L52">
            <v>7</v>
          </cell>
          <cell r="M52">
            <v>2</v>
          </cell>
          <cell r="N52">
            <v>2</v>
          </cell>
          <cell r="O52" t="str">
            <v>N/A</v>
          </cell>
          <cell r="P52" t="str">
            <v>N/A</v>
          </cell>
          <cell r="Q52" t="str">
            <v>N/A</v>
          </cell>
          <cell r="R52" t="str">
            <v>N/A</v>
          </cell>
          <cell r="S52" t="str">
            <v>A</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5</v>
          </cell>
          <cell r="D55">
            <v>3</v>
          </cell>
          <cell r="E55">
            <v>0</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7">
        <row r="52">
          <cell r="B52">
            <v>10</v>
          </cell>
          <cell r="C52">
            <v>7</v>
          </cell>
          <cell r="D52">
            <v>2</v>
          </cell>
          <cell r="E52">
            <v>1</v>
          </cell>
          <cell r="F52" t="str">
            <v>N/A</v>
          </cell>
          <cell r="G52" t="str">
            <v>N/A</v>
          </cell>
          <cell r="H52" t="str">
            <v>N/A</v>
          </cell>
          <cell r="I52" t="str">
            <v>N/A</v>
          </cell>
          <cell r="J52" t="str">
            <v>G</v>
          </cell>
          <cell r="K52">
            <v>9</v>
          </cell>
          <cell r="L52">
            <v>8</v>
          </cell>
          <cell r="M52">
            <v>2</v>
          </cell>
          <cell r="N52">
            <v>1</v>
          </cell>
          <cell r="O52" t="str">
            <v>N/A</v>
          </cell>
          <cell r="P52" t="str">
            <v>N/A</v>
          </cell>
          <cell r="Q52" t="str">
            <v>N/A</v>
          </cell>
          <cell r="R52" t="str">
            <v>N/A</v>
          </cell>
          <cell r="S52" t="str">
            <v>G</v>
          </cell>
        </row>
        <row r="53">
          <cell r="B53">
            <v>3</v>
          </cell>
          <cell r="C53">
            <v>4</v>
          </cell>
          <cell r="D53">
            <v>1</v>
          </cell>
          <cell r="E53">
            <v>2</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3</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5</v>
          </cell>
          <cell r="D55">
            <v>3</v>
          </cell>
          <cell r="E55">
            <v>3</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8">
        <row r="52">
          <cell r="B52">
            <v>10</v>
          </cell>
          <cell r="C52">
            <v>11</v>
          </cell>
          <cell r="D52">
            <v>2</v>
          </cell>
          <cell r="E52">
            <v>2</v>
          </cell>
          <cell r="F52" t="str">
            <v>N/A</v>
          </cell>
          <cell r="G52" t="str">
            <v>N/A</v>
          </cell>
          <cell r="H52" t="str">
            <v>N/A</v>
          </cell>
          <cell r="I52" t="str">
            <v>N/A</v>
          </cell>
          <cell r="J52" t="str">
            <v>G</v>
          </cell>
          <cell r="K52">
            <v>9</v>
          </cell>
          <cell r="L52">
            <v>10</v>
          </cell>
          <cell r="M52">
            <v>2</v>
          </cell>
          <cell r="N52">
            <v>2</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3</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9">
        <row r="52">
          <cell r="B52">
            <v>10</v>
          </cell>
          <cell r="C52">
            <v>8</v>
          </cell>
          <cell r="D52">
            <v>2</v>
          </cell>
          <cell r="E52">
            <v>2</v>
          </cell>
          <cell r="F52" t="str">
            <v>N/A</v>
          </cell>
          <cell r="G52" t="str">
            <v>N/A</v>
          </cell>
          <cell r="H52" t="str">
            <v>N/A</v>
          </cell>
          <cell r="I52" t="str">
            <v>N/A</v>
          </cell>
          <cell r="J52" t="str">
            <v>G</v>
          </cell>
          <cell r="K52">
            <v>9</v>
          </cell>
          <cell r="L52">
            <v>7</v>
          </cell>
          <cell r="M52">
            <v>2</v>
          </cell>
          <cell r="N52">
            <v>2</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1</v>
          </cell>
          <cell r="M55">
            <v>2</v>
          </cell>
          <cell r="N55">
            <v>0</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10">
        <row r="52">
          <cell r="B52">
            <v>10</v>
          </cell>
          <cell r="C52">
            <v>11</v>
          </cell>
          <cell r="D52">
            <v>2</v>
          </cell>
          <cell r="E52">
            <v>1</v>
          </cell>
          <cell r="F52" t="str">
            <v>N/A</v>
          </cell>
          <cell r="G52" t="str">
            <v>N/A</v>
          </cell>
          <cell r="H52" t="str">
            <v>N/A</v>
          </cell>
          <cell r="I52" t="str">
            <v>N/A</v>
          </cell>
          <cell r="J52" t="str">
            <v>G</v>
          </cell>
          <cell r="K52">
            <v>9</v>
          </cell>
          <cell r="L52">
            <v>10</v>
          </cell>
          <cell r="M52">
            <v>2</v>
          </cell>
          <cell r="N52">
            <v>2</v>
          </cell>
          <cell r="O52" t="str">
            <v>N/A</v>
          </cell>
          <cell r="P52" t="str">
            <v>N/A</v>
          </cell>
          <cell r="Q52" t="str">
            <v>N/A</v>
          </cell>
          <cell r="R52" t="str">
            <v>N/A</v>
          </cell>
          <cell r="S52" t="str">
            <v>G</v>
          </cell>
        </row>
        <row r="53">
          <cell r="B53">
            <v>3</v>
          </cell>
          <cell r="C53">
            <v>2</v>
          </cell>
          <cell r="D53">
            <v>1</v>
          </cell>
          <cell r="E53">
            <v>2</v>
          </cell>
          <cell r="F53" t="str">
            <v>N/A</v>
          </cell>
          <cell r="G53" t="str">
            <v>N/A</v>
          </cell>
          <cell r="H53" t="str">
            <v>N/A</v>
          </cell>
          <cell r="I53" t="str">
            <v>N/A</v>
          </cell>
          <cell r="J53" t="str">
            <v>G</v>
          </cell>
          <cell r="K53">
            <v>3</v>
          </cell>
          <cell r="L53">
            <v>2</v>
          </cell>
          <cell r="M53">
            <v>1</v>
          </cell>
          <cell r="N53">
            <v>1</v>
          </cell>
          <cell r="O53" t="str">
            <v>N/A</v>
          </cell>
          <cell r="P53" t="str">
            <v>N/A</v>
          </cell>
          <cell r="Q53" t="str">
            <v>N/A</v>
          </cell>
          <cell r="R53" t="str">
            <v>N/A</v>
          </cell>
          <cell r="S53" t="str">
            <v>G</v>
          </cell>
        </row>
        <row r="54">
          <cell r="B54">
            <v>2</v>
          </cell>
          <cell r="C54">
            <v>1</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3</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11">
        <row r="52">
          <cell r="B52">
            <v>9</v>
          </cell>
          <cell r="C52">
            <v>10</v>
          </cell>
          <cell r="D52">
            <v>2</v>
          </cell>
          <cell r="E52">
            <v>2</v>
          </cell>
          <cell r="F52" t="str">
            <v>N/A</v>
          </cell>
          <cell r="G52" t="str">
            <v>N/A</v>
          </cell>
          <cell r="H52" t="str">
            <v>N/A</v>
          </cell>
          <cell r="I52" t="str">
            <v>N/A</v>
          </cell>
          <cell r="J52" t="str">
            <v>G</v>
          </cell>
          <cell r="K52">
            <v>9</v>
          </cell>
          <cell r="L52">
            <v>10</v>
          </cell>
          <cell r="M52">
            <v>2</v>
          </cell>
          <cell r="N52">
            <v>1</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0</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12">
        <row r="52">
          <cell r="B52">
            <v>9</v>
          </cell>
          <cell r="C52">
            <v>9</v>
          </cell>
          <cell r="D52">
            <v>2</v>
          </cell>
          <cell r="E52">
            <v>4</v>
          </cell>
          <cell r="F52" t="str">
            <v>N/A</v>
          </cell>
          <cell r="G52" t="str">
            <v>N/A</v>
          </cell>
          <cell r="H52" t="str">
            <v>N/A</v>
          </cell>
          <cell r="I52" t="str">
            <v>N/A</v>
          </cell>
          <cell r="J52" t="str">
            <v>G</v>
          </cell>
          <cell r="K52">
            <v>9</v>
          </cell>
          <cell r="L52">
            <v>10</v>
          </cell>
          <cell r="M52">
            <v>2</v>
          </cell>
          <cell r="N52">
            <v>1</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0</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0</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1</v>
          </cell>
          <cell r="D56">
            <v>1</v>
          </cell>
          <cell r="E56">
            <v>2</v>
          </cell>
          <cell r="F56" t="str">
            <v>N/A</v>
          </cell>
          <cell r="G56" t="str">
            <v>N/A</v>
          </cell>
          <cell r="H56" t="str">
            <v>N/A</v>
          </cell>
          <cell r="I56" t="str">
            <v>N/A</v>
          </cell>
          <cell r="J56" t="str">
            <v>G</v>
          </cell>
          <cell r="K56">
            <v>1</v>
          </cell>
          <cell r="L56">
            <v>1</v>
          </cell>
          <cell r="M56">
            <v>1</v>
          </cell>
          <cell r="N56">
            <v>0</v>
          </cell>
          <cell r="O56" t="str">
            <v>N/A</v>
          </cell>
          <cell r="P56" t="str">
            <v>N/A</v>
          </cell>
          <cell r="Q56" t="str">
            <v>N/A</v>
          </cell>
          <cell r="R56" t="str">
            <v>N/A</v>
          </cell>
          <cell r="S56" t="str">
            <v>G</v>
          </cell>
        </row>
      </sheetData>
      <sheetData sheetId="13">
        <row r="52">
          <cell r="B52">
            <v>10</v>
          </cell>
          <cell r="C52">
            <v>11</v>
          </cell>
          <cell r="D52">
            <v>2</v>
          </cell>
          <cell r="E52">
            <v>2</v>
          </cell>
          <cell r="F52" t="str">
            <v>N/A</v>
          </cell>
          <cell r="G52" t="str">
            <v>N/A</v>
          </cell>
          <cell r="H52" t="str">
            <v>N/A</v>
          </cell>
          <cell r="I52" t="str">
            <v>N/A</v>
          </cell>
          <cell r="J52" t="str">
            <v>G</v>
          </cell>
          <cell r="K52">
            <v>9</v>
          </cell>
          <cell r="L52">
            <v>9</v>
          </cell>
          <cell r="M52">
            <v>2</v>
          </cell>
          <cell r="N52">
            <v>0</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3</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0</v>
          </cell>
          <cell r="O56" t="str">
            <v>N/A</v>
          </cell>
          <cell r="P56" t="str">
            <v>N/A</v>
          </cell>
          <cell r="Q56" t="str">
            <v>N/A</v>
          </cell>
          <cell r="R56" t="str">
            <v>N/A</v>
          </cell>
          <cell r="S56" t="str">
            <v>G</v>
          </cell>
        </row>
      </sheetData>
      <sheetData sheetId="14">
        <row r="52">
          <cell r="B52">
            <v>10</v>
          </cell>
          <cell r="C52">
            <v>11</v>
          </cell>
          <cell r="D52">
            <v>2</v>
          </cell>
          <cell r="E52">
            <v>2</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3</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15">
        <row r="52">
          <cell r="B52">
            <v>10</v>
          </cell>
          <cell r="C52">
            <v>12</v>
          </cell>
          <cell r="D52">
            <v>2</v>
          </cell>
          <cell r="E52">
            <v>2</v>
          </cell>
          <cell r="F52" t="str">
            <v>N/A</v>
          </cell>
          <cell r="G52" t="str">
            <v>N/A</v>
          </cell>
          <cell r="H52" t="str">
            <v>N/A</v>
          </cell>
          <cell r="I52" t="str">
            <v>N/A</v>
          </cell>
          <cell r="J52" t="str">
            <v>G</v>
          </cell>
          <cell r="K52">
            <v>9</v>
          </cell>
          <cell r="L52">
            <v>10</v>
          </cell>
          <cell r="M52">
            <v>2</v>
          </cell>
          <cell r="N52">
            <v>2</v>
          </cell>
          <cell r="O52" t="str">
            <v>N/A</v>
          </cell>
          <cell r="P52" t="str">
            <v>N/A</v>
          </cell>
          <cell r="Q52" t="str">
            <v>N/A</v>
          </cell>
          <cell r="R52" t="str">
            <v>N/A</v>
          </cell>
          <cell r="S52" t="str">
            <v>G</v>
          </cell>
        </row>
        <row r="53">
          <cell r="B53">
            <v>3</v>
          </cell>
          <cell r="C53">
            <v>2</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0</v>
          </cell>
          <cell r="F56" t="str">
            <v>N/A</v>
          </cell>
          <cell r="G56" t="str">
            <v>N/A</v>
          </cell>
          <cell r="H56" t="str">
            <v>N/A</v>
          </cell>
          <cell r="I56" t="str">
            <v>N/A</v>
          </cell>
          <cell r="J56" t="str">
            <v>G</v>
          </cell>
          <cell r="K56">
            <v>1</v>
          </cell>
          <cell r="L56">
            <v>1</v>
          </cell>
          <cell r="M56">
            <v>1</v>
          </cell>
          <cell r="N56">
            <v>0</v>
          </cell>
          <cell r="O56" t="str">
            <v>N/A</v>
          </cell>
          <cell r="P56" t="str">
            <v>N/A</v>
          </cell>
          <cell r="Q56" t="str">
            <v>N/A</v>
          </cell>
          <cell r="R56" t="str">
            <v>N/A</v>
          </cell>
          <cell r="S56" t="str">
            <v>G</v>
          </cell>
        </row>
      </sheetData>
      <sheetData sheetId="16">
        <row r="52">
          <cell r="B52">
            <v>10</v>
          </cell>
          <cell r="C52">
            <v>9</v>
          </cell>
          <cell r="D52">
            <v>2</v>
          </cell>
          <cell r="E52">
            <v>1</v>
          </cell>
          <cell r="F52" t="str">
            <v>N/A</v>
          </cell>
          <cell r="G52" t="str">
            <v>N/A</v>
          </cell>
          <cell r="H52" t="str">
            <v>N/A</v>
          </cell>
          <cell r="I52" t="str">
            <v>N/A</v>
          </cell>
          <cell r="J52" t="str">
            <v>G</v>
          </cell>
          <cell r="K52">
            <v>9</v>
          </cell>
          <cell r="L52">
            <v>7</v>
          </cell>
          <cell r="M52">
            <v>2</v>
          </cell>
          <cell r="N52">
            <v>2</v>
          </cell>
          <cell r="O52" t="str">
            <v>N/A</v>
          </cell>
          <cell r="P52" t="str">
            <v>N/A</v>
          </cell>
          <cell r="Q52" t="str">
            <v>N/A</v>
          </cell>
          <cell r="R52" t="str">
            <v>N/A</v>
          </cell>
          <cell r="S52" t="str">
            <v>G</v>
          </cell>
        </row>
        <row r="53">
          <cell r="B53">
            <v>3</v>
          </cell>
          <cell r="C53">
            <v>2</v>
          </cell>
          <cell r="D53">
            <v>1</v>
          </cell>
          <cell r="E53">
            <v>1</v>
          </cell>
          <cell r="F53" t="str">
            <v>N/A</v>
          </cell>
          <cell r="G53" t="str">
            <v>N/A</v>
          </cell>
          <cell r="H53" t="str">
            <v>N/A</v>
          </cell>
          <cell r="I53" t="str">
            <v>N/A</v>
          </cell>
          <cell r="J53" t="str">
            <v>G</v>
          </cell>
          <cell r="K53">
            <v>3</v>
          </cell>
          <cell r="L53">
            <v>3</v>
          </cell>
          <cell r="M53">
            <v>1</v>
          </cell>
          <cell r="N53">
            <v>0</v>
          </cell>
          <cell r="O53" t="str">
            <v>N/A</v>
          </cell>
          <cell r="P53" t="str">
            <v>N/A</v>
          </cell>
          <cell r="Q53" t="str">
            <v>N/A</v>
          </cell>
          <cell r="R53" t="str">
            <v>N/A</v>
          </cell>
          <cell r="S53" t="str">
            <v>G</v>
          </cell>
        </row>
        <row r="54">
          <cell r="B54">
            <v>2</v>
          </cell>
          <cell r="C54">
            <v>2</v>
          </cell>
          <cell r="D54">
            <v>1</v>
          </cell>
          <cell r="E54">
            <v>3</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1</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17">
        <row r="52">
          <cell r="B52">
            <v>10</v>
          </cell>
          <cell r="C52">
            <v>10</v>
          </cell>
          <cell r="D52">
            <v>2</v>
          </cell>
          <cell r="E52">
            <v>2</v>
          </cell>
          <cell r="F52" t="str">
            <v>N/A</v>
          </cell>
          <cell r="G52" t="str">
            <v>N/A</v>
          </cell>
          <cell r="H52" t="str">
            <v>N/A</v>
          </cell>
          <cell r="I52" t="str">
            <v>N/A</v>
          </cell>
          <cell r="J52" t="str">
            <v>G</v>
          </cell>
          <cell r="K52">
            <v>9</v>
          </cell>
          <cell r="L52">
            <v>9</v>
          </cell>
          <cell r="M52">
            <v>2</v>
          </cell>
          <cell r="N52">
            <v>0</v>
          </cell>
          <cell r="O52" t="str">
            <v>N/A</v>
          </cell>
          <cell r="P52" t="str">
            <v>N/A</v>
          </cell>
          <cell r="Q52" t="str">
            <v>N/A</v>
          </cell>
          <cell r="R52" t="str">
            <v>N/A</v>
          </cell>
          <cell r="S52" t="str">
            <v>G</v>
          </cell>
        </row>
        <row r="53">
          <cell r="B53">
            <v>3</v>
          </cell>
          <cell r="C53">
            <v>5</v>
          </cell>
          <cell r="D53">
            <v>1</v>
          </cell>
          <cell r="E53">
            <v>1</v>
          </cell>
          <cell r="F53" t="str">
            <v>N/A</v>
          </cell>
          <cell r="G53" t="str">
            <v>N/A</v>
          </cell>
          <cell r="H53" t="str">
            <v>N/A</v>
          </cell>
          <cell r="I53" t="str">
            <v>N/A</v>
          </cell>
          <cell r="J53" t="str">
            <v>G</v>
          </cell>
          <cell r="K53">
            <v>3</v>
          </cell>
          <cell r="L53">
            <v>3</v>
          </cell>
          <cell r="M53">
            <v>1</v>
          </cell>
          <cell r="N53">
            <v>0</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0</v>
          </cell>
          <cell r="O54" t="str">
            <v>N/A</v>
          </cell>
          <cell r="P54" t="str">
            <v>N/A</v>
          </cell>
          <cell r="Q54" t="str">
            <v>N/A</v>
          </cell>
          <cell r="R54" t="str">
            <v>N/A</v>
          </cell>
          <cell r="S54" t="str">
            <v>G</v>
          </cell>
        </row>
        <row r="55">
          <cell r="B55">
            <v>4</v>
          </cell>
          <cell r="C55">
            <v>5</v>
          </cell>
          <cell r="D55">
            <v>3</v>
          </cell>
          <cell r="E55">
            <v>5</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0</v>
          </cell>
          <cell r="O56" t="str">
            <v>N/A</v>
          </cell>
          <cell r="P56" t="str">
            <v>N/A</v>
          </cell>
          <cell r="Q56" t="str">
            <v>N/A</v>
          </cell>
          <cell r="R56" t="str">
            <v>N/A</v>
          </cell>
          <cell r="S56" t="str">
            <v>G</v>
          </cell>
        </row>
      </sheetData>
      <sheetData sheetId="18">
        <row r="52">
          <cell r="B52">
            <v>9</v>
          </cell>
          <cell r="C52">
            <v>8</v>
          </cell>
          <cell r="D52">
            <v>2</v>
          </cell>
          <cell r="E52">
            <v>2</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3</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19">
        <row r="52">
          <cell r="B52">
            <v>9</v>
          </cell>
          <cell r="C52">
            <v>9</v>
          </cell>
          <cell r="D52">
            <v>2</v>
          </cell>
          <cell r="E52">
            <v>3</v>
          </cell>
          <cell r="F52" t="str">
            <v>N/A</v>
          </cell>
          <cell r="G52" t="str">
            <v>N/A</v>
          </cell>
          <cell r="H52" t="str">
            <v>N/A</v>
          </cell>
          <cell r="I52" t="str">
            <v>N/A</v>
          </cell>
          <cell r="J52" t="str">
            <v>G</v>
          </cell>
          <cell r="K52">
            <v>9</v>
          </cell>
          <cell r="L52">
            <v>9</v>
          </cell>
          <cell r="M52">
            <v>2</v>
          </cell>
          <cell r="N52">
            <v>1</v>
          </cell>
          <cell r="O52" t="str">
            <v>N/A</v>
          </cell>
          <cell r="P52" t="str">
            <v>N/A</v>
          </cell>
          <cell r="Q52" t="str">
            <v>N/A</v>
          </cell>
          <cell r="R52" t="str">
            <v>N/A</v>
          </cell>
          <cell r="S52" t="str">
            <v>G</v>
          </cell>
        </row>
        <row r="53">
          <cell r="B53">
            <v>3</v>
          </cell>
          <cell r="C53">
            <v>2</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5</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0">
        <row r="52">
          <cell r="B52">
            <v>10</v>
          </cell>
          <cell r="C52">
            <v>6</v>
          </cell>
          <cell r="D52">
            <v>2</v>
          </cell>
          <cell r="E52">
            <v>1</v>
          </cell>
          <cell r="F52" t="str">
            <v>N/A</v>
          </cell>
          <cell r="G52" t="str">
            <v>N/A</v>
          </cell>
          <cell r="H52" t="str">
            <v>N/A</v>
          </cell>
          <cell r="I52" t="str">
            <v>N/A</v>
          </cell>
          <cell r="J52" t="str">
            <v>G</v>
          </cell>
          <cell r="K52">
            <v>9</v>
          </cell>
          <cell r="L52">
            <v>7</v>
          </cell>
          <cell r="M52">
            <v>2</v>
          </cell>
          <cell r="N52">
            <v>1</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1</v>
          </cell>
          <cell r="D54">
            <v>1</v>
          </cell>
          <cell r="E54">
            <v>2</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1">
        <row r="52">
          <cell r="B52">
            <v>10</v>
          </cell>
          <cell r="C52">
            <v>10</v>
          </cell>
          <cell r="D52">
            <v>2</v>
          </cell>
          <cell r="E52">
            <v>3</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3</v>
          </cell>
          <cell r="D53">
            <v>1</v>
          </cell>
          <cell r="E53">
            <v>0</v>
          </cell>
          <cell r="F53" t="str">
            <v>N/A</v>
          </cell>
          <cell r="G53" t="str">
            <v>N/A</v>
          </cell>
          <cell r="H53" t="str">
            <v>N/A</v>
          </cell>
          <cell r="I53" t="str">
            <v>N/A</v>
          </cell>
          <cell r="J53" t="str">
            <v>G</v>
          </cell>
          <cell r="K53">
            <v>3</v>
          </cell>
          <cell r="L53">
            <v>4</v>
          </cell>
          <cell r="M53">
            <v>1</v>
          </cell>
          <cell r="N53">
            <v>0</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0</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0</v>
          </cell>
          <cell r="O56" t="str">
            <v>N/A</v>
          </cell>
          <cell r="P56" t="str">
            <v>N/A</v>
          </cell>
          <cell r="Q56" t="str">
            <v>N/A</v>
          </cell>
          <cell r="R56" t="str">
            <v>N/A</v>
          </cell>
          <cell r="S56" t="str">
            <v>G</v>
          </cell>
        </row>
      </sheetData>
      <sheetData sheetId="22">
        <row r="52">
          <cell r="B52">
            <v>10</v>
          </cell>
          <cell r="C52">
            <v>10</v>
          </cell>
          <cell r="D52">
            <v>2</v>
          </cell>
          <cell r="E52">
            <v>2</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3">
        <row r="52">
          <cell r="B52">
            <v>10</v>
          </cell>
          <cell r="C52">
            <v>12</v>
          </cell>
          <cell r="D52">
            <v>2</v>
          </cell>
          <cell r="E52">
            <v>2</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3</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4">
        <row r="52">
          <cell r="B52">
            <v>10</v>
          </cell>
          <cell r="C52">
            <v>10</v>
          </cell>
          <cell r="D52">
            <v>2</v>
          </cell>
          <cell r="E52">
            <v>3</v>
          </cell>
          <cell r="F52" t="str">
            <v>N/A</v>
          </cell>
          <cell r="G52" t="str">
            <v>N/A</v>
          </cell>
          <cell r="H52" t="str">
            <v>N/A</v>
          </cell>
          <cell r="I52" t="str">
            <v>N/A</v>
          </cell>
          <cell r="J52" t="str">
            <v>G</v>
          </cell>
          <cell r="K52">
            <v>9</v>
          </cell>
          <cell r="L52">
            <v>9</v>
          </cell>
          <cell r="M52">
            <v>2</v>
          </cell>
          <cell r="N52">
            <v>1</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2</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3</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5">
        <row r="52">
          <cell r="B52">
            <v>9</v>
          </cell>
          <cell r="C52">
            <v>9</v>
          </cell>
          <cell r="D52">
            <v>2</v>
          </cell>
          <cell r="E52">
            <v>1</v>
          </cell>
          <cell r="F52" t="str">
            <v>N/A</v>
          </cell>
          <cell r="G52" t="str">
            <v>N/A</v>
          </cell>
          <cell r="H52" t="str">
            <v>N/A</v>
          </cell>
          <cell r="I52" t="str">
            <v>N/A</v>
          </cell>
          <cell r="J52" t="str">
            <v>G</v>
          </cell>
          <cell r="K52">
            <v>9</v>
          </cell>
          <cell r="L52">
            <v>9</v>
          </cell>
          <cell r="M52">
            <v>2</v>
          </cell>
          <cell r="N52">
            <v>1</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0</v>
          </cell>
          <cell r="O53" t="str">
            <v>N/A</v>
          </cell>
          <cell r="P53" t="str">
            <v>N/A</v>
          </cell>
          <cell r="Q53" t="str">
            <v>N/A</v>
          </cell>
          <cell r="R53" t="str">
            <v>N/A</v>
          </cell>
          <cell r="S53" t="str">
            <v>G</v>
          </cell>
        </row>
        <row r="54">
          <cell r="B54">
            <v>2</v>
          </cell>
          <cell r="C54">
            <v>2</v>
          </cell>
          <cell r="D54">
            <v>1</v>
          </cell>
          <cell r="E54">
            <v>2</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1</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6">
        <row r="52">
          <cell r="B52">
            <v>9</v>
          </cell>
          <cell r="C52">
            <v>9</v>
          </cell>
          <cell r="D52">
            <v>2</v>
          </cell>
          <cell r="E52">
            <v>1</v>
          </cell>
          <cell r="F52" t="str">
            <v>N/A</v>
          </cell>
          <cell r="G52" t="str">
            <v>N/A</v>
          </cell>
          <cell r="H52" t="str">
            <v>N/A</v>
          </cell>
          <cell r="I52" t="str">
            <v>N/A</v>
          </cell>
          <cell r="J52" t="str">
            <v>G</v>
          </cell>
          <cell r="K52">
            <v>9</v>
          </cell>
          <cell r="L52">
            <v>9</v>
          </cell>
          <cell r="M52">
            <v>2</v>
          </cell>
          <cell r="N52">
            <v>0</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5</v>
          </cell>
          <cell r="D55">
            <v>3</v>
          </cell>
          <cell r="E55">
            <v>2</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7">
        <row r="52">
          <cell r="B52">
            <v>10</v>
          </cell>
          <cell r="C52">
            <v>9</v>
          </cell>
          <cell r="D52">
            <v>2</v>
          </cell>
          <cell r="E52">
            <v>2</v>
          </cell>
          <cell r="F52" t="str">
            <v>N/A</v>
          </cell>
          <cell r="G52" t="str">
            <v>N/A</v>
          </cell>
          <cell r="H52" t="str">
            <v>N/A</v>
          </cell>
          <cell r="I52" t="str">
            <v>N/A</v>
          </cell>
          <cell r="J52" t="str">
            <v>G</v>
          </cell>
          <cell r="K52">
            <v>9</v>
          </cell>
          <cell r="L52">
            <v>8</v>
          </cell>
          <cell r="M52">
            <v>2</v>
          </cell>
          <cell r="N52">
            <v>2</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3</v>
          </cell>
          <cell r="D55">
            <v>3</v>
          </cell>
          <cell r="E55">
            <v>1</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28">
        <row r="52">
          <cell r="B52">
            <v>10</v>
          </cell>
          <cell r="C52">
            <v>11</v>
          </cell>
          <cell r="D52">
            <v>2</v>
          </cell>
          <cell r="E52">
            <v>2</v>
          </cell>
          <cell r="F52" t="str">
            <v>N/A</v>
          </cell>
          <cell r="G52" t="str">
            <v>N/A</v>
          </cell>
          <cell r="H52" t="str">
            <v>N/A</v>
          </cell>
          <cell r="I52" t="str">
            <v>N/A</v>
          </cell>
          <cell r="J52" t="str">
            <v>G</v>
          </cell>
          <cell r="K52">
            <v>9</v>
          </cell>
          <cell r="L52">
            <v>9</v>
          </cell>
          <cell r="M52">
            <v>2</v>
          </cell>
          <cell r="N52">
            <v>1</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0</v>
          </cell>
          <cell r="O56" t="str">
            <v>N/A</v>
          </cell>
          <cell r="P56" t="str">
            <v>N/A</v>
          </cell>
          <cell r="Q56" t="str">
            <v>N/A</v>
          </cell>
          <cell r="R56" t="str">
            <v>N/A</v>
          </cell>
          <cell r="S56" t="str">
            <v>G</v>
          </cell>
        </row>
      </sheetData>
      <sheetData sheetId="29">
        <row r="52">
          <cell r="B52">
            <v>10</v>
          </cell>
          <cell r="C52">
            <v>13</v>
          </cell>
          <cell r="D52">
            <v>2</v>
          </cell>
          <cell r="E52">
            <v>2</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4</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2</v>
          </cell>
          <cell r="F55" t="str">
            <v>N/A</v>
          </cell>
          <cell r="G55" t="str">
            <v>N/A</v>
          </cell>
          <cell r="H55" t="str">
            <v>N/A</v>
          </cell>
          <cell r="I55" t="str">
            <v>N/A</v>
          </cell>
          <cell r="J55" t="str">
            <v>G</v>
          </cell>
          <cell r="K55">
            <v>3</v>
          </cell>
          <cell r="L55">
            <v>3</v>
          </cell>
          <cell r="M55">
            <v>2</v>
          </cell>
          <cell r="N55">
            <v>2</v>
          </cell>
          <cell r="O55" t="str">
            <v>N/A</v>
          </cell>
          <cell r="P55" t="str">
            <v>N/A</v>
          </cell>
          <cell r="Q55" t="str">
            <v>N/A</v>
          </cell>
          <cell r="R55" t="str">
            <v>N/A</v>
          </cell>
          <cell r="S55" t="str">
            <v>G</v>
          </cell>
        </row>
        <row r="56">
          <cell r="B56">
            <v>1</v>
          </cell>
          <cell r="C56">
            <v>1</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30">
        <row r="52">
          <cell r="B52">
            <v>10</v>
          </cell>
          <cell r="C52">
            <v>10</v>
          </cell>
          <cell r="D52">
            <v>2</v>
          </cell>
          <cell r="E52">
            <v>2</v>
          </cell>
          <cell r="F52" t="str">
            <v>N/A</v>
          </cell>
          <cell r="G52" t="str">
            <v>N/A</v>
          </cell>
          <cell r="H52" t="str">
            <v>N/A</v>
          </cell>
          <cell r="I52" t="str">
            <v>N/A</v>
          </cell>
          <cell r="J52" t="str">
            <v>G</v>
          </cell>
          <cell r="K52">
            <v>9</v>
          </cell>
          <cell r="L52">
            <v>9</v>
          </cell>
          <cell r="M52">
            <v>2</v>
          </cell>
          <cell r="N52">
            <v>2</v>
          </cell>
          <cell r="O52" t="str">
            <v>N/A</v>
          </cell>
          <cell r="P52" t="str">
            <v>N/A</v>
          </cell>
          <cell r="Q52" t="str">
            <v>N/A</v>
          </cell>
          <cell r="R52" t="str">
            <v>N/A</v>
          </cell>
          <cell r="S52" t="str">
            <v>G</v>
          </cell>
        </row>
        <row r="53">
          <cell r="B53">
            <v>3</v>
          </cell>
          <cell r="C53">
            <v>3</v>
          </cell>
          <cell r="D53">
            <v>1</v>
          </cell>
          <cell r="E53">
            <v>1</v>
          </cell>
          <cell r="F53" t="str">
            <v>N/A</v>
          </cell>
          <cell r="G53" t="str">
            <v>N/A</v>
          </cell>
          <cell r="H53" t="str">
            <v>N/A</v>
          </cell>
          <cell r="I53" t="str">
            <v>N/A</v>
          </cell>
          <cell r="J53" t="str">
            <v>G</v>
          </cell>
          <cell r="K53">
            <v>3</v>
          </cell>
          <cell r="L53">
            <v>3</v>
          </cell>
          <cell r="M53">
            <v>1</v>
          </cell>
          <cell r="N53">
            <v>1</v>
          </cell>
          <cell r="O53" t="str">
            <v>N/A</v>
          </cell>
          <cell r="P53" t="str">
            <v>N/A</v>
          </cell>
          <cell r="Q53" t="str">
            <v>N/A</v>
          </cell>
          <cell r="R53" t="str">
            <v>N/A</v>
          </cell>
          <cell r="S53" t="str">
            <v>G</v>
          </cell>
        </row>
        <row r="54">
          <cell r="B54">
            <v>2</v>
          </cell>
          <cell r="C54">
            <v>2</v>
          </cell>
          <cell r="D54">
            <v>1</v>
          </cell>
          <cell r="E54">
            <v>1</v>
          </cell>
          <cell r="F54" t="str">
            <v>N/A</v>
          </cell>
          <cell r="G54" t="str">
            <v>N/A</v>
          </cell>
          <cell r="H54" t="str">
            <v>N/A</v>
          </cell>
          <cell r="I54" t="str">
            <v>N/A</v>
          </cell>
          <cell r="J54" t="str">
            <v>G</v>
          </cell>
          <cell r="K54">
            <v>2</v>
          </cell>
          <cell r="L54">
            <v>2</v>
          </cell>
          <cell r="M54">
            <v>1</v>
          </cell>
          <cell r="N54">
            <v>1</v>
          </cell>
          <cell r="O54" t="str">
            <v>N/A</v>
          </cell>
          <cell r="P54" t="str">
            <v>N/A</v>
          </cell>
          <cell r="Q54" t="str">
            <v>N/A</v>
          </cell>
          <cell r="R54" t="str">
            <v>N/A</v>
          </cell>
          <cell r="S54" t="str">
            <v>G</v>
          </cell>
        </row>
        <row r="55">
          <cell r="B55">
            <v>4</v>
          </cell>
          <cell r="C55">
            <v>4</v>
          </cell>
          <cell r="D55">
            <v>3</v>
          </cell>
          <cell r="E55">
            <v>4</v>
          </cell>
          <cell r="F55" t="str">
            <v>N/A</v>
          </cell>
          <cell r="G55" t="str">
            <v>N/A</v>
          </cell>
          <cell r="H55" t="str">
            <v>N/A</v>
          </cell>
          <cell r="I55" t="str">
            <v>N/A</v>
          </cell>
          <cell r="J55" t="str">
            <v>G</v>
          </cell>
          <cell r="K55">
            <v>3</v>
          </cell>
          <cell r="L55">
            <v>3</v>
          </cell>
          <cell r="M55">
            <v>2</v>
          </cell>
          <cell r="N55">
            <v>1</v>
          </cell>
          <cell r="O55" t="str">
            <v>N/A</v>
          </cell>
          <cell r="P55" t="str">
            <v>N/A</v>
          </cell>
          <cell r="Q55" t="str">
            <v>N/A</v>
          </cell>
          <cell r="R55" t="str">
            <v>N/A</v>
          </cell>
          <cell r="S55" t="str">
            <v>G</v>
          </cell>
        </row>
        <row r="56">
          <cell r="B56">
            <v>1</v>
          </cell>
          <cell r="C56">
            <v>0</v>
          </cell>
          <cell r="D56">
            <v>1</v>
          </cell>
          <cell r="E56">
            <v>1</v>
          </cell>
          <cell r="F56" t="str">
            <v>N/A</v>
          </cell>
          <cell r="G56" t="str">
            <v>N/A</v>
          </cell>
          <cell r="H56" t="str">
            <v>N/A</v>
          </cell>
          <cell r="I56" t="str">
            <v>N/A</v>
          </cell>
          <cell r="J56" t="str">
            <v>G</v>
          </cell>
          <cell r="K56">
            <v>1</v>
          </cell>
          <cell r="L56">
            <v>1</v>
          </cell>
          <cell r="M56">
            <v>1</v>
          </cell>
          <cell r="N56">
            <v>1</v>
          </cell>
          <cell r="O56" t="str">
            <v>N/A</v>
          </cell>
          <cell r="P56" t="str">
            <v>N/A</v>
          </cell>
          <cell r="Q56" t="str">
            <v>N/A</v>
          </cell>
          <cell r="R56" t="str">
            <v>N/A</v>
          </cell>
          <cell r="S56" t="str">
            <v>G</v>
          </cell>
        </row>
      </sheetData>
      <sheetData sheetId="31"/>
      <sheetData sheetId="32"/>
      <sheetData sheetId="33"/>
      <sheetData sheetId="34"/>
      <sheetData sheetId="35"/>
      <sheetData sheetId="36"/>
      <sheetData sheetId="37"/>
      <sheetData sheetId="38"/>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s>
    <sheetDataSet>
      <sheetData sheetId="0">
        <row r="12">
          <cell r="J12" t="str">
            <v>A</v>
          </cell>
          <cell r="K12" t="str">
            <v>No Service</v>
          </cell>
        </row>
        <row r="17">
          <cell r="J17" t="str">
            <v>G</v>
          </cell>
          <cell r="K17" t="str">
            <v>No Service</v>
          </cell>
        </row>
        <row r="22">
          <cell r="J22" t="str">
            <v>R</v>
          </cell>
          <cell r="K22" t="str">
            <v>No Service</v>
          </cell>
        </row>
        <row r="26">
          <cell r="J26" t="str">
            <v>G</v>
          </cell>
          <cell r="K26" t="str">
            <v>No Service</v>
          </cell>
        </row>
      </sheetData>
      <sheetData sheetId="1">
        <row r="12">
          <cell r="J12" t="str">
            <v>R</v>
          </cell>
          <cell r="K12" t="str">
            <v>No Service</v>
          </cell>
        </row>
        <row r="17">
          <cell r="J17" t="str">
            <v>G</v>
          </cell>
          <cell r="K17" t="str">
            <v>No Service</v>
          </cell>
        </row>
        <row r="22">
          <cell r="J22" t="str">
            <v>A</v>
          </cell>
          <cell r="K22" t="str">
            <v>No Service</v>
          </cell>
        </row>
        <row r="26">
          <cell r="J26" t="str">
            <v>G</v>
          </cell>
          <cell r="K26" t="str">
            <v>No Service</v>
          </cell>
        </row>
      </sheetData>
      <sheetData sheetId="2">
        <row r="12">
          <cell r="J12" t="str">
            <v>R</v>
          </cell>
          <cell r="K12" t="str">
            <v>No Service</v>
          </cell>
        </row>
        <row r="17">
          <cell r="J17" t="str">
            <v>A</v>
          </cell>
          <cell r="K17" t="str">
            <v>No Service</v>
          </cell>
        </row>
        <row r="22">
          <cell r="J22" t="str">
            <v>G</v>
          </cell>
          <cell r="K22" t="str">
            <v>No Service</v>
          </cell>
        </row>
        <row r="26">
          <cell r="J26" t="str">
            <v>G</v>
          </cell>
          <cell r="K26" t="str">
            <v>No Service</v>
          </cell>
        </row>
      </sheetData>
      <sheetData sheetId="3">
        <row r="12">
          <cell r="J12" t="str">
            <v>R</v>
          </cell>
          <cell r="K12" t="str">
            <v>No Service</v>
          </cell>
        </row>
        <row r="17">
          <cell r="J17" t="str">
            <v>A</v>
          </cell>
          <cell r="K17" t="str">
            <v>No Service</v>
          </cell>
        </row>
        <row r="22">
          <cell r="J22" t="str">
            <v>G</v>
          </cell>
          <cell r="K22" t="str">
            <v>No Service</v>
          </cell>
        </row>
        <row r="26">
          <cell r="J26" t="str">
            <v>G</v>
          </cell>
          <cell r="K26" t="str">
            <v>No Service</v>
          </cell>
        </row>
      </sheetData>
      <sheetData sheetId="4">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5">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6">
        <row r="12">
          <cell r="J12" t="str">
            <v>A</v>
          </cell>
          <cell r="K12" t="str">
            <v>No Service</v>
          </cell>
        </row>
        <row r="17">
          <cell r="J17" t="str">
            <v>G</v>
          </cell>
          <cell r="K17" t="str">
            <v>No Service</v>
          </cell>
        </row>
        <row r="22">
          <cell r="J22" t="str">
            <v>G</v>
          </cell>
          <cell r="K22" t="str">
            <v>No Service</v>
          </cell>
        </row>
        <row r="26">
          <cell r="J26" t="str">
            <v>G</v>
          </cell>
          <cell r="K26" t="str">
            <v>No Service</v>
          </cell>
        </row>
      </sheetData>
      <sheetData sheetId="7">
        <row r="12">
          <cell r="J12" t="str">
            <v>A</v>
          </cell>
          <cell r="K12" t="str">
            <v>No Service</v>
          </cell>
        </row>
        <row r="17">
          <cell r="J17" t="str">
            <v>A</v>
          </cell>
          <cell r="K17" t="str">
            <v>No Service</v>
          </cell>
        </row>
        <row r="22">
          <cell r="J22" t="str">
            <v>G</v>
          </cell>
          <cell r="K22" t="str">
            <v>No Service</v>
          </cell>
        </row>
        <row r="26">
          <cell r="J26" t="str">
            <v>G</v>
          </cell>
          <cell r="K26" t="str">
            <v>No Service</v>
          </cell>
        </row>
      </sheetData>
      <sheetData sheetId="8">
        <row r="12">
          <cell r="J12" t="str">
            <v>A</v>
          </cell>
          <cell r="K12" t="str">
            <v>No Service</v>
          </cell>
        </row>
        <row r="17">
          <cell r="J17" t="str">
            <v>G</v>
          </cell>
          <cell r="K17" t="str">
            <v>No Service</v>
          </cell>
        </row>
        <row r="22">
          <cell r="J22" t="str">
            <v>G</v>
          </cell>
          <cell r="K22" t="str">
            <v>No Service</v>
          </cell>
        </row>
        <row r="26">
          <cell r="J26" t="str">
            <v>G</v>
          </cell>
          <cell r="K26" t="str">
            <v>No Service</v>
          </cell>
        </row>
      </sheetData>
      <sheetData sheetId="9">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10">
        <row r="12">
          <cell r="J12" t="str">
            <v>R</v>
          </cell>
          <cell r="K12" t="str">
            <v>No Service</v>
          </cell>
        </row>
        <row r="17">
          <cell r="J17" t="str">
            <v>G</v>
          </cell>
          <cell r="K17" t="str">
            <v>No Service</v>
          </cell>
        </row>
        <row r="22">
          <cell r="J22" t="str">
            <v>G</v>
          </cell>
          <cell r="K22" t="str">
            <v>No Service</v>
          </cell>
        </row>
        <row r="26">
          <cell r="J26" t="str">
            <v>G</v>
          </cell>
          <cell r="K26" t="str">
            <v>No Service</v>
          </cell>
        </row>
      </sheetData>
      <sheetData sheetId="11">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12">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13">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14">
        <row r="12">
          <cell r="J12" t="str">
            <v>G</v>
          </cell>
          <cell r="K12" t="str">
            <v>No Service</v>
          </cell>
        </row>
        <row r="17">
          <cell r="J17" t="str">
            <v>A</v>
          </cell>
          <cell r="K17" t="str">
            <v>No Service</v>
          </cell>
        </row>
        <row r="22">
          <cell r="J22" t="str">
            <v>A</v>
          </cell>
          <cell r="K22" t="str">
            <v>No Service</v>
          </cell>
        </row>
        <row r="26">
          <cell r="J26" t="str">
            <v>G</v>
          </cell>
          <cell r="K26" t="str">
            <v>No Service</v>
          </cell>
        </row>
      </sheetData>
      <sheetData sheetId="15">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16">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17">
        <row r="12">
          <cell r="J12" t="str">
            <v>G</v>
          </cell>
          <cell r="K12" t="str">
            <v>No Service</v>
          </cell>
        </row>
        <row r="17">
          <cell r="J17" t="str">
            <v>G</v>
          </cell>
          <cell r="K17" t="str">
            <v>No Service</v>
          </cell>
        </row>
        <row r="22">
          <cell r="J22" t="str">
            <v>G</v>
          </cell>
          <cell r="K22" t="str">
            <v>No Service</v>
          </cell>
        </row>
        <row r="26">
          <cell r="J26" t="str">
            <v>R</v>
          </cell>
          <cell r="K26" t="str">
            <v>No Service</v>
          </cell>
        </row>
      </sheetData>
      <sheetData sheetId="18">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19">
        <row r="12">
          <cell r="J12" t="str">
            <v>G</v>
          </cell>
          <cell r="K12" t="str">
            <v>No Service</v>
          </cell>
        </row>
        <row r="17">
          <cell r="J17" t="str">
            <v>G</v>
          </cell>
          <cell r="K17" t="str">
            <v>No Service</v>
          </cell>
        </row>
        <row r="22">
          <cell r="J22" t="str">
            <v>G</v>
          </cell>
          <cell r="K22" t="str">
            <v>No Service</v>
          </cell>
        </row>
        <row r="26">
          <cell r="J26" t="str">
            <v>G</v>
          </cell>
          <cell r="K26" t="str">
            <v>No Service</v>
          </cell>
        </row>
      </sheetData>
      <sheetData sheetId="20">
        <row r="12">
          <cell r="C12">
            <v>1</v>
          </cell>
          <cell r="D12">
            <v>1</v>
          </cell>
          <cell r="F12">
            <v>1</v>
          </cell>
          <cell r="G12">
            <v>1</v>
          </cell>
          <cell r="L12" t="str">
            <v>G</v>
          </cell>
          <cell r="M12" t="str">
            <v>No Service</v>
          </cell>
        </row>
        <row r="13">
          <cell r="C13">
            <v>2</v>
          </cell>
          <cell r="D13">
            <v>2</v>
          </cell>
          <cell r="F13">
            <v>2</v>
          </cell>
          <cell r="G13">
            <v>2</v>
          </cell>
        </row>
        <row r="14">
          <cell r="C14">
            <v>1</v>
          </cell>
          <cell r="D14">
            <v>1</v>
          </cell>
          <cell r="F14">
            <v>0</v>
          </cell>
          <cell r="G14">
            <v>0</v>
          </cell>
        </row>
        <row r="15">
          <cell r="C15">
            <v>0</v>
          </cell>
          <cell r="D15">
            <v>0</v>
          </cell>
          <cell r="F15">
            <v>0</v>
          </cell>
          <cell r="G15">
            <v>0</v>
          </cell>
        </row>
        <row r="16">
          <cell r="C16">
            <v>1</v>
          </cell>
          <cell r="D16">
            <v>1</v>
          </cell>
          <cell r="F16">
            <v>1</v>
          </cell>
          <cell r="G16">
            <v>1</v>
          </cell>
        </row>
        <row r="17">
          <cell r="C17">
            <v>1</v>
          </cell>
          <cell r="D17">
            <v>1</v>
          </cell>
          <cell r="F17">
            <v>1</v>
          </cell>
          <cell r="G17">
            <v>1</v>
          </cell>
          <cell r="L17" t="str">
            <v>G</v>
          </cell>
          <cell r="M17" t="str">
            <v>No Service</v>
          </cell>
        </row>
        <row r="18">
          <cell r="C18">
            <v>2</v>
          </cell>
          <cell r="D18">
            <v>2</v>
          </cell>
          <cell r="F18">
            <v>1</v>
          </cell>
          <cell r="G18">
            <v>1</v>
          </cell>
        </row>
        <row r="19">
          <cell r="C19">
            <v>1</v>
          </cell>
          <cell r="D19">
            <v>1</v>
          </cell>
          <cell r="F19">
            <v>1</v>
          </cell>
          <cell r="G19">
            <v>1</v>
          </cell>
        </row>
        <row r="20">
          <cell r="C20">
            <v>1</v>
          </cell>
          <cell r="D20">
            <v>1</v>
          </cell>
          <cell r="F20">
            <v>1</v>
          </cell>
          <cell r="G20">
            <v>1</v>
          </cell>
        </row>
        <row r="21">
          <cell r="C21">
            <v>2</v>
          </cell>
          <cell r="D21">
            <v>2</v>
          </cell>
          <cell r="F21">
            <v>2</v>
          </cell>
          <cell r="G21">
            <v>2</v>
          </cell>
        </row>
        <row r="22">
          <cell r="C22">
            <v>1</v>
          </cell>
          <cell r="D22">
            <v>1</v>
          </cell>
          <cell r="F22">
            <v>1</v>
          </cell>
          <cell r="G22">
            <v>1</v>
          </cell>
          <cell r="L22" t="str">
            <v>G</v>
          </cell>
          <cell r="M22" t="str">
            <v>No Service</v>
          </cell>
        </row>
        <row r="23">
          <cell r="C23">
            <v>2</v>
          </cell>
          <cell r="D23">
            <v>2</v>
          </cell>
          <cell r="F23">
            <v>2</v>
          </cell>
          <cell r="G23">
            <v>2</v>
          </cell>
        </row>
        <row r="24">
          <cell r="C24">
            <v>1</v>
          </cell>
          <cell r="D24">
            <v>1</v>
          </cell>
          <cell r="F24">
            <v>1</v>
          </cell>
          <cell r="G24">
            <v>1</v>
          </cell>
        </row>
        <row r="25">
          <cell r="C25">
            <v>1</v>
          </cell>
          <cell r="D25">
            <v>0</v>
          </cell>
          <cell r="F25">
            <v>1</v>
          </cell>
          <cell r="G25">
            <v>0</v>
          </cell>
        </row>
        <row r="28">
          <cell r="C28">
            <v>1</v>
          </cell>
          <cell r="D28">
            <v>1</v>
          </cell>
          <cell r="F28">
            <v>1</v>
          </cell>
          <cell r="G28">
            <v>1</v>
          </cell>
          <cell r="L28" t="str">
            <v>G</v>
          </cell>
          <cell r="M28" t="str">
            <v>No Service</v>
          </cell>
        </row>
        <row r="29">
          <cell r="C29">
            <v>3</v>
          </cell>
          <cell r="D29">
            <v>3</v>
          </cell>
          <cell r="F29">
            <v>3</v>
          </cell>
          <cell r="G29">
            <v>3</v>
          </cell>
        </row>
        <row r="30">
          <cell r="C30">
            <v>1</v>
          </cell>
          <cell r="D30">
            <v>1</v>
          </cell>
          <cell r="F30">
            <v>1</v>
          </cell>
          <cell r="G30">
            <v>1</v>
          </cell>
        </row>
        <row r="31">
          <cell r="C31">
            <v>3</v>
          </cell>
          <cell r="D31">
            <v>3</v>
          </cell>
          <cell r="F31">
            <v>2</v>
          </cell>
          <cell r="G31">
            <v>2</v>
          </cell>
        </row>
      </sheetData>
      <sheetData sheetId="21">
        <row r="12">
          <cell r="C12">
            <v>1</v>
          </cell>
          <cell r="D12">
            <v>1</v>
          </cell>
          <cell r="F12">
            <v>1</v>
          </cell>
          <cell r="G12">
            <v>1</v>
          </cell>
          <cell r="L12" t="str">
            <v>G</v>
          </cell>
          <cell r="M12" t="str">
            <v>No Service</v>
          </cell>
        </row>
        <row r="13">
          <cell r="C13">
            <v>2</v>
          </cell>
          <cell r="D13">
            <v>2</v>
          </cell>
          <cell r="F13">
            <v>2</v>
          </cell>
          <cell r="G13">
            <v>2</v>
          </cell>
        </row>
        <row r="14">
          <cell r="C14">
            <v>0</v>
          </cell>
          <cell r="D14">
            <v>1</v>
          </cell>
          <cell r="F14">
            <v>0</v>
          </cell>
          <cell r="G14">
            <v>0</v>
          </cell>
        </row>
        <row r="15">
          <cell r="C15">
            <v>0</v>
          </cell>
          <cell r="D15">
            <v>0</v>
          </cell>
          <cell r="F15">
            <v>0</v>
          </cell>
          <cell r="G15">
            <v>0</v>
          </cell>
        </row>
        <row r="16">
          <cell r="C16">
            <v>1</v>
          </cell>
          <cell r="D16">
            <v>1</v>
          </cell>
          <cell r="F16">
            <v>1</v>
          </cell>
          <cell r="G16">
            <v>1</v>
          </cell>
        </row>
        <row r="17">
          <cell r="C17">
            <v>1</v>
          </cell>
          <cell r="D17">
            <v>1</v>
          </cell>
          <cell r="F17">
            <v>1</v>
          </cell>
          <cell r="G17">
            <v>1</v>
          </cell>
          <cell r="L17" t="str">
            <v>G</v>
          </cell>
          <cell r="M17" t="str">
            <v>No Service</v>
          </cell>
        </row>
        <row r="18">
          <cell r="C18">
            <v>2</v>
          </cell>
          <cell r="D18">
            <v>2</v>
          </cell>
          <cell r="F18">
            <v>1</v>
          </cell>
          <cell r="G18">
            <v>1</v>
          </cell>
        </row>
        <row r="19">
          <cell r="C19">
            <v>2</v>
          </cell>
          <cell r="D19">
            <v>1</v>
          </cell>
          <cell r="F19">
            <v>1</v>
          </cell>
          <cell r="G19">
            <v>1</v>
          </cell>
        </row>
        <row r="20">
          <cell r="C20">
            <v>1</v>
          </cell>
          <cell r="D20">
            <v>1</v>
          </cell>
          <cell r="F20">
            <v>1</v>
          </cell>
          <cell r="G20">
            <v>1</v>
          </cell>
        </row>
        <row r="21">
          <cell r="C21">
            <v>2</v>
          </cell>
          <cell r="D21">
            <v>2</v>
          </cell>
          <cell r="F21">
            <v>2</v>
          </cell>
          <cell r="G21">
            <v>2</v>
          </cell>
        </row>
        <row r="22">
          <cell r="C22">
            <v>2</v>
          </cell>
          <cell r="D22">
            <v>2</v>
          </cell>
          <cell r="F22">
            <v>1</v>
          </cell>
          <cell r="G22">
            <v>1</v>
          </cell>
          <cell r="L22" t="str">
            <v>A</v>
          </cell>
          <cell r="M22" t="str">
            <v>No Service</v>
          </cell>
        </row>
        <row r="23">
          <cell r="C23">
            <v>2</v>
          </cell>
          <cell r="D23">
            <v>2</v>
          </cell>
          <cell r="F23">
            <v>2</v>
          </cell>
          <cell r="G23">
            <v>1</v>
          </cell>
        </row>
        <row r="24">
          <cell r="C24">
            <v>1</v>
          </cell>
          <cell r="D24">
            <v>1</v>
          </cell>
          <cell r="F24">
            <v>1</v>
          </cell>
          <cell r="G24">
            <v>1</v>
          </cell>
        </row>
        <row r="25">
          <cell r="C25">
            <v>1</v>
          </cell>
          <cell r="D25">
            <v>0</v>
          </cell>
          <cell r="F25">
            <v>1</v>
          </cell>
          <cell r="G25">
            <v>0</v>
          </cell>
        </row>
        <row r="28">
          <cell r="C28">
            <v>1</v>
          </cell>
          <cell r="D28">
            <v>1</v>
          </cell>
          <cell r="F28">
            <v>1</v>
          </cell>
          <cell r="G28">
            <v>1</v>
          </cell>
          <cell r="L28" t="str">
            <v>G</v>
          </cell>
          <cell r="M28" t="str">
            <v>No Service</v>
          </cell>
        </row>
        <row r="29">
          <cell r="C29">
            <v>3</v>
          </cell>
          <cell r="D29">
            <v>3</v>
          </cell>
          <cell r="F29">
            <v>3</v>
          </cell>
          <cell r="G29">
            <v>3</v>
          </cell>
        </row>
        <row r="30">
          <cell r="C30">
            <v>2</v>
          </cell>
          <cell r="D30">
            <v>2</v>
          </cell>
          <cell r="F30">
            <v>2</v>
          </cell>
          <cell r="G30">
            <v>2</v>
          </cell>
        </row>
        <row r="31">
          <cell r="C31">
            <v>3</v>
          </cell>
          <cell r="D31">
            <v>3</v>
          </cell>
          <cell r="F31">
            <v>2</v>
          </cell>
          <cell r="G31">
            <v>2</v>
          </cell>
        </row>
      </sheetData>
      <sheetData sheetId="22">
        <row r="12">
          <cell r="C12">
            <v>0</v>
          </cell>
          <cell r="D12">
            <v>0</v>
          </cell>
          <cell r="F12">
            <v>0</v>
          </cell>
          <cell r="G12">
            <v>0</v>
          </cell>
          <cell r="L12" t="str">
            <v>G</v>
          </cell>
          <cell r="M12" t="str">
            <v>No Service</v>
          </cell>
        </row>
        <row r="13">
          <cell r="C13">
            <v>2</v>
          </cell>
          <cell r="D13">
            <v>2</v>
          </cell>
          <cell r="F13">
            <v>2</v>
          </cell>
          <cell r="G13">
            <v>2</v>
          </cell>
        </row>
        <row r="14">
          <cell r="C14">
            <v>0</v>
          </cell>
          <cell r="D14">
            <v>1</v>
          </cell>
          <cell r="F14">
            <v>0</v>
          </cell>
          <cell r="G14">
            <v>0</v>
          </cell>
        </row>
        <row r="15">
          <cell r="C15">
            <v>1</v>
          </cell>
          <cell r="D15">
            <v>1</v>
          </cell>
          <cell r="F15">
            <v>1</v>
          </cell>
          <cell r="G15">
            <v>1</v>
          </cell>
        </row>
        <row r="16">
          <cell r="C16">
            <v>1</v>
          </cell>
          <cell r="D16">
            <v>1</v>
          </cell>
          <cell r="F16">
            <v>1</v>
          </cell>
          <cell r="G16">
            <v>1</v>
          </cell>
        </row>
        <row r="17">
          <cell r="C17">
            <v>1</v>
          </cell>
          <cell r="D17">
            <v>1</v>
          </cell>
          <cell r="F17">
            <v>0</v>
          </cell>
          <cell r="G17">
            <v>0</v>
          </cell>
          <cell r="L17" t="str">
            <v>A</v>
          </cell>
          <cell r="M17" t="str">
            <v>No Service</v>
          </cell>
        </row>
        <row r="18">
          <cell r="C18">
            <v>2</v>
          </cell>
          <cell r="D18">
            <v>2</v>
          </cell>
          <cell r="F18">
            <v>1</v>
          </cell>
          <cell r="G18">
            <v>1</v>
          </cell>
        </row>
        <row r="19">
          <cell r="C19">
            <v>2</v>
          </cell>
          <cell r="D19">
            <v>1</v>
          </cell>
          <cell r="F19">
            <v>2</v>
          </cell>
          <cell r="G19">
            <v>1</v>
          </cell>
        </row>
        <row r="20">
          <cell r="C20">
            <v>0</v>
          </cell>
          <cell r="D20">
            <v>0</v>
          </cell>
          <cell r="F20">
            <v>0</v>
          </cell>
          <cell r="G20">
            <v>0</v>
          </cell>
        </row>
        <row r="21">
          <cell r="C21">
            <v>2</v>
          </cell>
          <cell r="D21">
            <v>2</v>
          </cell>
          <cell r="F21">
            <v>2</v>
          </cell>
          <cell r="G21">
            <v>2</v>
          </cell>
        </row>
        <row r="22">
          <cell r="C22">
            <v>2</v>
          </cell>
          <cell r="D22">
            <v>1</v>
          </cell>
          <cell r="F22">
            <v>2</v>
          </cell>
          <cell r="G22">
            <v>1</v>
          </cell>
          <cell r="L22" t="str">
            <v>G</v>
          </cell>
          <cell r="M22" t="str">
            <v>No Service</v>
          </cell>
        </row>
        <row r="23">
          <cell r="C23">
            <v>2</v>
          </cell>
          <cell r="D23">
            <v>2</v>
          </cell>
          <cell r="F23">
            <v>2</v>
          </cell>
          <cell r="G23">
            <v>2</v>
          </cell>
        </row>
        <row r="24">
          <cell r="C24">
            <v>1</v>
          </cell>
          <cell r="D24">
            <v>1</v>
          </cell>
          <cell r="F24">
            <v>1</v>
          </cell>
          <cell r="G24">
            <v>1</v>
          </cell>
        </row>
        <row r="25">
          <cell r="C25">
            <v>1</v>
          </cell>
          <cell r="D25">
            <v>0</v>
          </cell>
          <cell r="F25">
            <v>1</v>
          </cell>
          <cell r="G25">
            <v>0</v>
          </cell>
        </row>
        <row r="28">
          <cell r="C28">
            <v>1</v>
          </cell>
          <cell r="D28">
            <v>0</v>
          </cell>
          <cell r="F28">
            <v>1</v>
          </cell>
          <cell r="G28">
            <v>0</v>
          </cell>
          <cell r="L28" t="str">
            <v>A</v>
          </cell>
          <cell r="M28" t="str">
            <v>No Service</v>
          </cell>
        </row>
        <row r="29">
          <cell r="C29">
            <v>2</v>
          </cell>
          <cell r="D29">
            <v>2</v>
          </cell>
          <cell r="F29">
            <v>2</v>
          </cell>
          <cell r="G29">
            <v>2</v>
          </cell>
        </row>
        <row r="30">
          <cell r="C30">
            <v>2</v>
          </cell>
          <cell r="D30">
            <v>2</v>
          </cell>
          <cell r="F30">
            <v>2</v>
          </cell>
          <cell r="G30">
            <v>2</v>
          </cell>
        </row>
        <row r="31">
          <cell r="C31">
            <v>3</v>
          </cell>
          <cell r="D31">
            <v>3</v>
          </cell>
          <cell r="F31">
            <v>2</v>
          </cell>
          <cell r="G31">
            <v>2</v>
          </cell>
        </row>
      </sheetData>
      <sheetData sheetId="23">
        <row r="12">
          <cell r="C12">
            <v>0</v>
          </cell>
          <cell r="D12">
            <v>0</v>
          </cell>
          <cell r="F12">
            <v>0</v>
          </cell>
          <cell r="G12">
            <v>0</v>
          </cell>
          <cell r="L12" t="str">
            <v>A</v>
          </cell>
          <cell r="M12" t="str">
            <v>No Service</v>
          </cell>
        </row>
        <row r="13">
          <cell r="C13">
            <v>2</v>
          </cell>
          <cell r="D13">
            <v>2</v>
          </cell>
          <cell r="F13">
            <v>2</v>
          </cell>
          <cell r="G13">
            <v>2</v>
          </cell>
        </row>
        <row r="14">
          <cell r="C14">
            <v>1</v>
          </cell>
          <cell r="D14">
            <v>1</v>
          </cell>
          <cell r="F14">
            <v>0</v>
          </cell>
          <cell r="G14">
            <v>0</v>
          </cell>
        </row>
        <row r="15">
          <cell r="C15">
            <v>1</v>
          </cell>
          <cell r="D15">
            <v>1</v>
          </cell>
          <cell r="F15">
            <v>1</v>
          </cell>
          <cell r="G15">
            <v>1</v>
          </cell>
        </row>
        <row r="16">
          <cell r="C16">
            <v>1</v>
          </cell>
          <cell r="D16">
            <v>1</v>
          </cell>
          <cell r="F16">
            <v>1</v>
          </cell>
          <cell r="G16">
            <v>1</v>
          </cell>
        </row>
        <row r="17">
          <cell r="C17">
            <v>1</v>
          </cell>
          <cell r="D17">
            <v>1</v>
          </cell>
          <cell r="F17">
            <v>0</v>
          </cell>
          <cell r="G17">
            <v>0</v>
          </cell>
          <cell r="L17" t="str">
            <v>A</v>
          </cell>
          <cell r="M17" t="str">
            <v>No Service</v>
          </cell>
        </row>
        <row r="18">
          <cell r="C18">
            <v>1</v>
          </cell>
          <cell r="D18">
            <v>1</v>
          </cell>
          <cell r="F18">
            <v>1</v>
          </cell>
          <cell r="G18">
            <v>1</v>
          </cell>
        </row>
        <row r="19">
          <cell r="C19">
            <v>1</v>
          </cell>
          <cell r="D19">
            <v>1</v>
          </cell>
          <cell r="F19">
            <v>1</v>
          </cell>
          <cell r="G19">
            <v>1</v>
          </cell>
        </row>
        <row r="20">
          <cell r="C20">
            <v>1</v>
          </cell>
          <cell r="D20">
            <v>1</v>
          </cell>
          <cell r="F20">
            <v>0</v>
          </cell>
          <cell r="G20">
            <v>0</v>
          </cell>
        </row>
        <row r="21">
          <cell r="C21">
            <v>3</v>
          </cell>
          <cell r="D21">
            <v>3</v>
          </cell>
          <cell r="F21">
            <v>3</v>
          </cell>
          <cell r="G21">
            <v>2.5</v>
          </cell>
        </row>
        <row r="22">
          <cell r="C22">
            <v>2</v>
          </cell>
          <cell r="D22">
            <v>2</v>
          </cell>
          <cell r="F22">
            <v>2</v>
          </cell>
          <cell r="G22">
            <v>2</v>
          </cell>
          <cell r="L22" t="str">
            <v>G</v>
          </cell>
          <cell r="M22" t="str">
            <v>No Service</v>
          </cell>
        </row>
        <row r="23">
          <cell r="C23">
            <v>2</v>
          </cell>
          <cell r="D23">
            <v>1</v>
          </cell>
          <cell r="F23">
            <v>2</v>
          </cell>
          <cell r="G23">
            <v>1</v>
          </cell>
        </row>
        <row r="24">
          <cell r="C24">
            <v>1</v>
          </cell>
          <cell r="D24">
            <v>1</v>
          </cell>
          <cell r="F24">
            <v>1</v>
          </cell>
          <cell r="G24">
            <v>1</v>
          </cell>
        </row>
        <row r="25">
          <cell r="C25">
            <v>1</v>
          </cell>
          <cell r="D25">
            <v>0</v>
          </cell>
          <cell r="F25">
            <v>1</v>
          </cell>
          <cell r="G25">
            <v>0</v>
          </cell>
        </row>
        <row r="28">
          <cell r="C28">
            <v>0</v>
          </cell>
          <cell r="D28">
            <v>0</v>
          </cell>
          <cell r="F28">
            <v>0</v>
          </cell>
          <cell r="G28">
            <v>0</v>
          </cell>
          <cell r="L28" t="str">
            <v>G</v>
          </cell>
          <cell r="M28" t="str">
            <v>No Service</v>
          </cell>
        </row>
        <row r="29">
          <cell r="C29">
            <v>2</v>
          </cell>
          <cell r="D29">
            <v>2</v>
          </cell>
          <cell r="F29">
            <v>2</v>
          </cell>
          <cell r="G29">
            <v>2</v>
          </cell>
        </row>
        <row r="30">
          <cell r="C30">
            <v>2</v>
          </cell>
          <cell r="D30">
            <v>2</v>
          </cell>
          <cell r="F30">
            <v>2</v>
          </cell>
          <cell r="G30">
            <v>2</v>
          </cell>
        </row>
        <row r="31">
          <cell r="C31">
            <v>3</v>
          </cell>
          <cell r="D31">
            <v>3</v>
          </cell>
          <cell r="F31">
            <v>2</v>
          </cell>
          <cell r="G31">
            <v>2</v>
          </cell>
        </row>
      </sheetData>
      <sheetData sheetId="24">
        <row r="12">
          <cell r="C12">
            <v>1</v>
          </cell>
          <cell r="D12">
            <v>1</v>
          </cell>
          <cell r="F12">
            <v>1</v>
          </cell>
          <cell r="G12">
            <v>1</v>
          </cell>
          <cell r="L12" t="str">
            <v>A</v>
          </cell>
          <cell r="M12" t="str">
            <v>No Service</v>
          </cell>
        </row>
        <row r="13">
          <cell r="C13">
            <v>1</v>
          </cell>
          <cell r="D13">
            <v>1</v>
          </cell>
          <cell r="F13">
            <v>1</v>
          </cell>
          <cell r="G13">
            <v>1</v>
          </cell>
        </row>
        <row r="14">
          <cell r="C14">
            <v>1</v>
          </cell>
          <cell r="D14">
            <v>1</v>
          </cell>
          <cell r="F14">
            <v>0</v>
          </cell>
          <cell r="G14">
            <v>0</v>
          </cell>
        </row>
        <row r="15">
          <cell r="C15">
            <v>0</v>
          </cell>
          <cell r="D15">
            <v>0</v>
          </cell>
          <cell r="F15">
            <v>0</v>
          </cell>
          <cell r="G15">
            <v>0</v>
          </cell>
        </row>
        <row r="16">
          <cell r="C16">
            <v>1</v>
          </cell>
          <cell r="D16">
            <v>1</v>
          </cell>
          <cell r="F16">
            <v>1</v>
          </cell>
          <cell r="G16">
            <v>1</v>
          </cell>
        </row>
        <row r="17">
          <cell r="C17">
            <v>1</v>
          </cell>
          <cell r="D17">
            <v>1</v>
          </cell>
          <cell r="F17">
            <v>1</v>
          </cell>
          <cell r="G17">
            <v>1</v>
          </cell>
          <cell r="L17" t="str">
            <v>G</v>
          </cell>
          <cell r="M17" t="str">
            <v>No Service</v>
          </cell>
        </row>
        <row r="18">
          <cell r="C18">
            <v>1</v>
          </cell>
          <cell r="D18">
            <v>1</v>
          </cell>
          <cell r="F18">
            <v>1</v>
          </cell>
          <cell r="G18">
            <v>1</v>
          </cell>
        </row>
        <row r="19">
          <cell r="C19">
            <v>2</v>
          </cell>
          <cell r="D19">
            <v>2</v>
          </cell>
          <cell r="F19">
            <v>1</v>
          </cell>
          <cell r="G19">
            <v>1</v>
          </cell>
        </row>
        <row r="20">
          <cell r="C20">
            <v>0</v>
          </cell>
          <cell r="D20">
            <v>0</v>
          </cell>
          <cell r="F20">
            <v>0</v>
          </cell>
          <cell r="G20">
            <v>0</v>
          </cell>
        </row>
        <row r="21">
          <cell r="C21">
            <v>3</v>
          </cell>
          <cell r="D21">
            <v>3</v>
          </cell>
          <cell r="F21">
            <v>3</v>
          </cell>
          <cell r="G21">
            <v>3</v>
          </cell>
        </row>
        <row r="22">
          <cell r="C22">
            <v>1</v>
          </cell>
          <cell r="D22">
            <v>1</v>
          </cell>
          <cell r="F22">
            <v>0</v>
          </cell>
          <cell r="G22">
            <v>0</v>
          </cell>
          <cell r="L22" t="str">
            <v>G</v>
          </cell>
          <cell r="M22" t="str">
            <v>No Service</v>
          </cell>
        </row>
        <row r="23">
          <cell r="C23">
            <v>2</v>
          </cell>
          <cell r="D23">
            <v>2</v>
          </cell>
          <cell r="F23">
            <v>2</v>
          </cell>
          <cell r="G23">
            <v>2</v>
          </cell>
        </row>
        <row r="24">
          <cell r="C24">
            <v>1</v>
          </cell>
          <cell r="D24">
            <v>1</v>
          </cell>
          <cell r="F24">
            <v>1</v>
          </cell>
          <cell r="G24">
            <v>1</v>
          </cell>
        </row>
        <row r="25">
          <cell r="C25">
            <v>1</v>
          </cell>
          <cell r="D25">
            <v>0</v>
          </cell>
          <cell r="F25">
            <v>1</v>
          </cell>
          <cell r="G25">
            <v>0</v>
          </cell>
        </row>
        <row r="28">
          <cell r="C28">
            <v>0</v>
          </cell>
          <cell r="D28">
            <v>0</v>
          </cell>
          <cell r="F28">
            <v>0</v>
          </cell>
          <cell r="G28">
            <v>0</v>
          </cell>
          <cell r="L28" t="str">
            <v>G</v>
          </cell>
          <cell r="M28" t="str">
            <v>No Service</v>
          </cell>
        </row>
        <row r="29">
          <cell r="C29">
            <v>2</v>
          </cell>
          <cell r="D29">
            <v>2</v>
          </cell>
          <cell r="F29">
            <v>2</v>
          </cell>
          <cell r="G29">
            <v>2</v>
          </cell>
        </row>
        <row r="30">
          <cell r="C30">
            <v>2</v>
          </cell>
          <cell r="D30">
            <v>2</v>
          </cell>
          <cell r="F30">
            <v>2</v>
          </cell>
          <cell r="G30">
            <v>2</v>
          </cell>
        </row>
        <row r="31">
          <cell r="C31">
            <v>3</v>
          </cell>
          <cell r="D31">
            <v>3</v>
          </cell>
          <cell r="F31">
            <v>1</v>
          </cell>
          <cell r="G31">
            <v>1</v>
          </cell>
        </row>
      </sheetData>
      <sheetData sheetId="25">
        <row r="12">
          <cell r="M12" t="str">
            <v>No Service</v>
          </cell>
        </row>
        <row r="17">
          <cell r="M17" t="str">
            <v>No Service</v>
          </cell>
        </row>
        <row r="22">
          <cell r="M22" t="str">
            <v>No Service</v>
          </cell>
        </row>
        <row r="28">
          <cell r="M28" t="str">
            <v>No Service</v>
          </cell>
        </row>
      </sheetData>
      <sheetData sheetId="26">
        <row r="12">
          <cell r="M12" t="str">
            <v>No Service</v>
          </cell>
        </row>
        <row r="17">
          <cell r="M17" t="str">
            <v>No Service</v>
          </cell>
        </row>
        <row r="22">
          <cell r="M22" t="str">
            <v>No Service</v>
          </cell>
        </row>
        <row r="28">
          <cell r="M28" t="str">
            <v>No Service</v>
          </cell>
        </row>
      </sheetData>
      <sheetData sheetId="27">
        <row r="12">
          <cell r="C12">
            <v>1</v>
          </cell>
          <cell r="D12">
            <v>1</v>
          </cell>
          <cell r="F12">
            <v>1</v>
          </cell>
          <cell r="G12">
            <v>1</v>
          </cell>
          <cell r="L12" t="str">
            <v>A</v>
          </cell>
          <cell r="M12" t="str">
            <v>No Service</v>
          </cell>
        </row>
        <row r="13">
          <cell r="C13">
            <v>2</v>
          </cell>
          <cell r="D13">
            <v>2</v>
          </cell>
          <cell r="F13">
            <v>1</v>
          </cell>
          <cell r="G13">
            <v>1</v>
          </cell>
        </row>
        <row r="14">
          <cell r="C14">
            <v>1</v>
          </cell>
          <cell r="D14">
            <v>1</v>
          </cell>
          <cell r="F14">
            <v>0</v>
          </cell>
          <cell r="G14">
            <v>0</v>
          </cell>
        </row>
        <row r="15">
          <cell r="C15">
            <v>0</v>
          </cell>
          <cell r="D15">
            <v>0</v>
          </cell>
          <cell r="F15">
            <v>0</v>
          </cell>
          <cell r="G15">
            <v>0</v>
          </cell>
        </row>
        <row r="16">
          <cell r="C16">
            <v>1</v>
          </cell>
          <cell r="D16">
            <v>1</v>
          </cell>
          <cell r="F16">
            <v>1</v>
          </cell>
          <cell r="G16">
            <v>1</v>
          </cell>
        </row>
        <row r="17">
          <cell r="C17">
            <v>2</v>
          </cell>
          <cell r="D17">
            <v>2</v>
          </cell>
          <cell r="F17">
            <v>1</v>
          </cell>
          <cell r="G17">
            <v>1</v>
          </cell>
          <cell r="L17" t="str">
            <v>A</v>
          </cell>
          <cell r="M17" t="str">
            <v>No Service</v>
          </cell>
        </row>
        <row r="18">
          <cell r="C18">
            <v>1</v>
          </cell>
          <cell r="D18">
            <v>1</v>
          </cell>
          <cell r="F18">
            <v>1</v>
          </cell>
          <cell r="G18">
            <v>1</v>
          </cell>
        </row>
        <row r="19">
          <cell r="C19">
            <v>2</v>
          </cell>
          <cell r="D19">
            <v>2</v>
          </cell>
          <cell r="F19">
            <v>2</v>
          </cell>
          <cell r="G19">
            <v>2</v>
          </cell>
        </row>
        <row r="20">
          <cell r="C20">
            <v>0</v>
          </cell>
          <cell r="D20">
            <v>0</v>
          </cell>
          <cell r="F20">
            <v>0</v>
          </cell>
          <cell r="G20">
            <v>0</v>
          </cell>
        </row>
        <row r="21">
          <cell r="C21">
            <v>2</v>
          </cell>
          <cell r="D21">
            <v>2</v>
          </cell>
          <cell r="F21">
            <v>1</v>
          </cell>
          <cell r="G21">
            <v>1</v>
          </cell>
        </row>
        <row r="22">
          <cell r="C22">
            <v>1</v>
          </cell>
          <cell r="D22">
            <v>1</v>
          </cell>
          <cell r="F22">
            <v>1</v>
          </cell>
          <cell r="G22">
            <v>1</v>
          </cell>
          <cell r="L22" t="str">
            <v>G</v>
          </cell>
          <cell r="M22" t="str">
            <v>No Service</v>
          </cell>
        </row>
        <row r="23">
          <cell r="C23">
            <v>2</v>
          </cell>
          <cell r="D23">
            <v>2</v>
          </cell>
          <cell r="F23">
            <v>2</v>
          </cell>
          <cell r="G23">
            <v>2</v>
          </cell>
        </row>
        <row r="24">
          <cell r="C24">
            <v>1</v>
          </cell>
          <cell r="D24">
            <v>1</v>
          </cell>
          <cell r="F24">
            <v>1</v>
          </cell>
          <cell r="G24">
            <v>1</v>
          </cell>
        </row>
        <row r="25">
          <cell r="C25">
            <v>1</v>
          </cell>
          <cell r="D25">
            <v>0</v>
          </cell>
          <cell r="F25">
            <v>1</v>
          </cell>
          <cell r="G25">
            <v>0</v>
          </cell>
        </row>
        <row r="28">
          <cell r="C28">
            <v>1</v>
          </cell>
          <cell r="D28">
            <v>1</v>
          </cell>
          <cell r="F28">
            <v>1</v>
          </cell>
          <cell r="G28">
            <v>1</v>
          </cell>
          <cell r="L28" t="str">
            <v>G</v>
          </cell>
          <cell r="M28" t="str">
            <v>No Service</v>
          </cell>
        </row>
        <row r="29">
          <cell r="C29">
            <v>3</v>
          </cell>
          <cell r="D29">
            <v>3</v>
          </cell>
          <cell r="F29">
            <v>3</v>
          </cell>
          <cell r="G29">
            <v>3</v>
          </cell>
        </row>
        <row r="30">
          <cell r="C30">
            <v>2</v>
          </cell>
          <cell r="D30">
            <v>2</v>
          </cell>
          <cell r="F30">
            <v>2</v>
          </cell>
          <cell r="G30">
            <v>2</v>
          </cell>
        </row>
        <row r="31">
          <cell r="C31">
            <v>3</v>
          </cell>
          <cell r="D31">
            <v>3</v>
          </cell>
          <cell r="F31">
            <v>2</v>
          </cell>
          <cell r="G31">
            <v>2</v>
          </cell>
        </row>
      </sheetData>
      <sheetData sheetId="28">
        <row r="12">
          <cell r="C12">
            <v>1</v>
          </cell>
          <cell r="D12">
            <v>1</v>
          </cell>
          <cell r="F12">
            <v>0</v>
          </cell>
          <cell r="G12">
            <v>0</v>
          </cell>
          <cell r="L12" t="str">
            <v>A</v>
          </cell>
          <cell r="M12" t="str">
            <v>No Service</v>
          </cell>
        </row>
        <row r="13">
          <cell r="C13">
            <v>1</v>
          </cell>
          <cell r="D13">
            <v>1</v>
          </cell>
          <cell r="F13">
            <v>1</v>
          </cell>
          <cell r="G13">
            <v>1</v>
          </cell>
        </row>
        <row r="14">
          <cell r="C14">
            <v>1</v>
          </cell>
          <cell r="D14">
            <v>1</v>
          </cell>
          <cell r="F14">
            <v>0</v>
          </cell>
          <cell r="G14">
            <v>0</v>
          </cell>
        </row>
        <row r="15">
          <cell r="C15">
            <v>0</v>
          </cell>
          <cell r="D15">
            <v>0</v>
          </cell>
          <cell r="F15">
            <v>0</v>
          </cell>
          <cell r="G15">
            <v>0</v>
          </cell>
        </row>
        <row r="16">
          <cell r="C16">
            <v>1</v>
          </cell>
          <cell r="D16">
            <v>1</v>
          </cell>
          <cell r="F16">
            <v>1</v>
          </cell>
          <cell r="G16">
            <v>1</v>
          </cell>
        </row>
        <row r="17">
          <cell r="C17">
            <v>1</v>
          </cell>
          <cell r="D17">
            <v>1</v>
          </cell>
          <cell r="F17">
            <v>1</v>
          </cell>
          <cell r="G17">
            <v>1</v>
          </cell>
          <cell r="L17" t="str">
            <v>A</v>
          </cell>
          <cell r="M17" t="str">
            <v>No Service</v>
          </cell>
        </row>
        <row r="18">
          <cell r="C18">
            <v>2</v>
          </cell>
          <cell r="D18">
            <v>2</v>
          </cell>
          <cell r="F18">
            <v>1</v>
          </cell>
          <cell r="G18">
            <v>1</v>
          </cell>
        </row>
        <row r="19">
          <cell r="C19">
            <v>2</v>
          </cell>
          <cell r="D19">
            <v>2</v>
          </cell>
          <cell r="F19">
            <v>2</v>
          </cell>
          <cell r="G19">
            <v>2</v>
          </cell>
        </row>
        <row r="20">
          <cell r="C20">
            <v>0</v>
          </cell>
          <cell r="D20">
            <v>0</v>
          </cell>
          <cell r="F20">
            <v>0</v>
          </cell>
          <cell r="G20">
            <v>0</v>
          </cell>
        </row>
        <row r="21">
          <cell r="C21">
            <v>2</v>
          </cell>
          <cell r="D21">
            <v>2</v>
          </cell>
          <cell r="F21">
            <v>1</v>
          </cell>
          <cell r="G21">
            <v>1</v>
          </cell>
        </row>
        <row r="22">
          <cell r="C22">
            <v>1</v>
          </cell>
          <cell r="D22">
            <v>1</v>
          </cell>
          <cell r="F22">
            <v>1</v>
          </cell>
          <cell r="G22">
            <v>1</v>
          </cell>
          <cell r="L22" t="str">
            <v>G</v>
          </cell>
          <cell r="M22" t="str">
            <v>No Service</v>
          </cell>
        </row>
        <row r="23">
          <cell r="C23">
            <v>2</v>
          </cell>
          <cell r="D23">
            <v>2</v>
          </cell>
          <cell r="F23">
            <v>2</v>
          </cell>
          <cell r="G23">
            <v>2</v>
          </cell>
        </row>
        <row r="24">
          <cell r="C24">
            <v>1</v>
          </cell>
          <cell r="D24">
            <v>1</v>
          </cell>
          <cell r="F24">
            <v>1</v>
          </cell>
          <cell r="G24">
            <v>1</v>
          </cell>
        </row>
        <row r="25">
          <cell r="C25">
            <v>1</v>
          </cell>
          <cell r="D25">
            <v>0</v>
          </cell>
          <cell r="F25">
            <v>1</v>
          </cell>
          <cell r="G25">
            <v>0</v>
          </cell>
        </row>
        <row r="28">
          <cell r="C28">
            <v>1</v>
          </cell>
          <cell r="D28">
            <v>0</v>
          </cell>
          <cell r="F28">
            <v>1</v>
          </cell>
          <cell r="G28">
            <v>0</v>
          </cell>
          <cell r="L28" t="str">
            <v>G</v>
          </cell>
          <cell r="M28" t="str">
            <v>No Service</v>
          </cell>
        </row>
        <row r="29">
          <cell r="C29">
            <v>3</v>
          </cell>
          <cell r="D29">
            <v>3</v>
          </cell>
          <cell r="F29">
            <v>3</v>
          </cell>
          <cell r="G29">
            <v>3</v>
          </cell>
        </row>
        <row r="30">
          <cell r="C30">
            <v>2</v>
          </cell>
          <cell r="D30">
            <v>2</v>
          </cell>
          <cell r="F30">
            <v>2</v>
          </cell>
          <cell r="G30">
            <v>2</v>
          </cell>
        </row>
        <row r="31">
          <cell r="C31">
            <v>3</v>
          </cell>
          <cell r="D31">
            <v>3</v>
          </cell>
          <cell r="F31">
            <v>2</v>
          </cell>
          <cell r="G31">
            <v>2</v>
          </cell>
        </row>
      </sheetData>
      <sheetData sheetId="29">
        <row r="12">
          <cell r="C12">
            <v>0</v>
          </cell>
          <cell r="D12">
            <v>0</v>
          </cell>
          <cell r="F12">
            <v>0</v>
          </cell>
          <cell r="G12">
            <v>0</v>
          </cell>
          <cell r="L12" t="str">
            <v>A</v>
          </cell>
          <cell r="M12" t="str">
            <v>No Service</v>
          </cell>
        </row>
        <row r="13">
          <cell r="C13">
            <v>1</v>
          </cell>
          <cell r="D13">
            <v>1</v>
          </cell>
          <cell r="F13">
            <v>1</v>
          </cell>
          <cell r="G13">
            <v>1</v>
          </cell>
        </row>
        <row r="14">
          <cell r="C14">
            <v>1</v>
          </cell>
          <cell r="D14">
            <v>1</v>
          </cell>
          <cell r="F14">
            <v>1</v>
          </cell>
          <cell r="G14">
            <v>1</v>
          </cell>
        </row>
        <row r="15">
          <cell r="C15">
            <v>0</v>
          </cell>
          <cell r="D15">
            <v>0</v>
          </cell>
          <cell r="F15">
            <v>0</v>
          </cell>
          <cell r="G15">
            <v>0</v>
          </cell>
        </row>
        <row r="16">
          <cell r="C16">
            <v>1</v>
          </cell>
          <cell r="D16">
            <v>1</v>
          </cell>
          <cell r="F16">
            <v>1</v>
          </cell>
          <cell r="G16">
            <v>1</v>
          </cell>
        </row>
        <row r="17">
          <cell r="C17">
            <v>0</v>
          </cell>
          <cell r="D17">
            <v>0</v>
          </cell>
          <cell r="F17">
            <v>0</v>
          </cell>
          <cell r="G17">
            <v>0</v>
          </cell>
          <cell r="L17" t="str">
            <v>A</v>
          </cell>
          <cell r="M17" t="str">
            <v>No Service</v>
          </cell>
        </row>
        <row r="18">
          <cell r="C18">
            <v>1</v>
          </cell>
          <cell r="D18">
            <v>1</v>
          </cell>
          <cell r="F18">
            <v>1</v>
          </cell>
          <cell r="G18">
            <v>1</v>
          </cell>
        </row>
        <row r="19">
          <cell r="C19">
            <v>2</v>
          </cell>
          <cell r="D19">
            <v>2</v>
          </cell>
          <cell r="F19">
            <v>2</v>
          </cell>
          <cell r="G19">
            <v>2</v>
          </cell>
        </row>
        <row r="20">
          <cell r="C20">
            <v>0</v>
          </cell>
          <cell r="D20">
            <v>0</v>
          </cell>
          <cell r="F20">
            <v>0</v>
          </cell>
          <cell r="G20">
            <v>0</v>
          </cell>
        </row>
        <row r="21">
          <cell r="C21">
            <v>2</v>
          </cell>
          <cell r="D21">
            <v>2</v>
          </cell>
          <cell r="F21">
            <v>2</v>
          </cell>
          <cell r="G21">
            <v>2</v>
          </cell>
        </row>
        <row r="22">
          <cell r="C22">
            <v>2</v>
          </cell>
          <cell r="D22">
            <v>1</v>
          </cell>
          <cell r="F22">
            <v>2</v>
          </cell>
          <cell r="G22">
            <v>1</v>
          </cell>
          <cell r="L22" t="str">
            <v>G</v>
          </cell>
          <cell r="M22" t="str">
            <v>No Service</v>
          </cell>
        </row>
        <row r="23">
          <cell r="C23">
            <v>2</v>
          </cell>
          <cell r="D23">
            <v>1</v>
          </cell>
          <cell r="F23">
            <v>2</v>
          </cell>
          <cell r="G23">
            <v>1</v>
          </cell>
        </row>
        <row r="24">
          <cell r="C24">
            <v>1</v>
          </cell>
          <cell r="D24">
            <v>1</v>
          </cell>
          <cell r="F24">
            <v>1</v>
          </cell>
          <cell r="G24">
            <v>1</v>
          </cell>
        </row>
        <row r="25">
          <cell r="C25">
            <v>1</v>
          </cell>
          <cell r="D25">
            <v>0</v>
          </cell>
          <cell r="F25">
            <v>1</v>
          </cell>
          <cell r="G25">
            <v>0</v>
          </cell>
        </row>
        <row r="28">
          <cell r="C28">
            <v>1</v>
          </cell>
          <cell r="D28">
            <v>1</v>
          </cell>
          <cell r="F28">
            <v>1</v>
          </cell>
          <cell r="G28">
            <v>1</v>
          </cell>
          <cell r="L28" t="str">
            <v>G</v>
          </cell>
          <cell r="M28" t="str">
            <v>No Service</v>
          </cell>
        </row>
        <row r="29">
          <cell r="C29">
            <v>3</v>
          </cell>
          <cell r="D29">
            <v>2</v>
          </cell>
          <cell r="F29">
            <v>3</v>
          </cell>
          <cell r="G29">
            <v>2</v>
          </cell>
        </row>
        <row r="30">
          <cell r="C30">
            <v>2</v>
          </cell>
          <cell r="D30">
            <v>2</v>
          </cell>
          <cell r="F30">
            <v>2</v>
          </cell>
          <cell r="G30">
            <v>2</v>
          </cell>
        </row>
        <row r="31">
          <cell r="C31">
            <v>2</v>
          </cell>
          <cell r="D31">
            <v>2</v>
          </cell>
          <cell r="F31">
            <v>2</v>
          </cell>
          <cell r="G31">
            <v>2</v>
          </cell>
        </row>
      </sheetData>
      <sheetData sheetId="30">
        <row r="12">
          <cell r="C12">
            <v>0</v>
          </cell>
          <cell r="D12">
            <v>0</v>
          </cell>
          <cell r="F12">
            <v>0</v>
          </cell>
          <cell r="G12">
            <v>0</v>
          </cell>
          <cell r="L12" t="str">
            <v>A</v>
          </cell>
          <cell r="M12" t="str">
            <v>No Service</v>
          </cell>
        </row>
        <row r="13">
          <cell r="C13">
            <v>1</v>
          </cell>
          <cell r="D13">
            <v>1</v>
          </cell>
          <cell r="F13">
            <v>1</v>
          </cell>
          <cell r="G13">
            <v>1</v>
          </cell>
        </row>
        <row r="14">
          <cell r="C14">
            <v>1</v>
          </cell>
          <cell r="D14">
            <v>1</v>
          </cell>
          <cell r="F14">
            <v>1</v>
          </cell>
          <cell r="G14">
            <v>1</v>
          </cell>
        </row>
        <row r="15">
          <cell r="C15">
            <v>0</v>
          </cell>
          <cell r="D15">
            <v>0</v>
          </cell>
          <cell r="F15">
            <v>0</v>
          </cell>
          <cell r="G15">
            <v>0</v>
          </cell>
        </row>
        <row r="16">
          <cell r="C16">
            <v>1</v>
          </cell>
          <cell r="D16">
            <v>1</v>
          </cell>
          <cell r="F16">
            <v>1</v>
          </cell>
          <cell r="G16">
            <v>1</v>
          </cell>
        </row>
        <row r="17">
          <cell r="C17">
            <v>1</v>
          </cell>
          <cell r="D17">
            <v>1</v>
          </cell>
          <cell r="F17">
            <v>0</v>
          </cell>
          <cell r="G17">
            <v>0</v>
          </cell>
          <cell r="L17" t="str">
            <v>A</v>
          </cell>
          <cell r="M17" t="str">
            <v>No Service</v>
          </cell>
        </row>
        <row r="18">
          <cell r="C18">
            <v>1</v>
          </cell>
          <cell r="D18">
            <v>1</v>
          </cell>
          <cell r="F18">
            <v>1</v>
          </cell>
          <cell r="G18">
            <v>1</v>
          </cell>
        </row>
        <row r="19">
          <cell r="C19">
            <v>2</v>
          </cell>
          <cell r="D19">
            <v>1</v>
          </cell>
          <cell r="F19">
            <v>2</v>
          </cell>
          <cell r="G19">
            <v>1</v>
          </cell>
        </row>
        <row r="20">
          <cell r="C20">
            <v>0</v>
          </cell>
          <cell r="D20">
            <v>0</v>
          </cell>
          <cell r="F20">
            <v>0</v>
          </cell>
          <cell r="G20">
            <v>0</v>
          </cell>
        </row>
        <row r="21">
          <cell r="C21">
            <v>2</v>
          </cell>
          <cell r="D21">
            <v>2</v>
          </cell>
          <cell r="F21">
            <v>2</v>
          </cell>
          <cell r="G21">
            <v>2</v>
          </cell>
        </row>
        <row r="22">
          <cell r="C22">
            <v>2</v>
          </cell>
          <cell r="D22">
            <v>2</v>
          </cell>
          <cell r="F22">
            <v>2</v>
          </cell>
          <cell r="G22">
            <v>2</v>
          </cell>
          <cell r="L22" t="str">
            <v>G</v>
          </cell>
          <cell r="M22" t="str">
            <v>No Service</v>
          </cell>
        </row>
        <row r="23">
          <cell r="C23">
            <v>2</v>
          </cell>
          <cell r="D23">
            <v>1</v>
          </cell>
          <cell r="F23">
            <v>2</v>
          </cell>
          <cell r="G23">
            <v>1</v>
          </cell>
        </row>
        <row r="24">
          <cell r="C24">
            <v>1</v>
          </cell>
          <cell r="D24">
            <v>1</v>
          </cell>
          <cell r="F24">
            <v>1</v>
          </cell>
          <cell r="G24">
            <v>1</v>
          </cell>
        </row>
        <row r="25">
          <cell r="C25">
            <v>1</v>
          </cell>
          <cell r="D25">
            <v>0</v>
          </cell>
          <cell r="F25">
            <v>1</v>
          </cell>
          <cell r="G25">
            <v>0</v>
          </cell>
        </row>
        <row r="28">
          <cell r="C28">
            <v>0</v>
          </cell>
          <cell r="D28">
            <v>0</v>
          </cell>
          <cell r="F28">
            <v>0</v>
          </cell>
          <cell r="G28">
            <v>0</v>
          </cell>
          <cell r="L28" t="str">
            <v>G</v>
          </cell>
          <cell r="M28" t="str">
            <v>No Service</v>
          </cell>
        </row>
        <row r="29">
          <cell r="C29">
            <v>2</v>
          </cell>
          <cell r="D29">
            <v>2</v>
          </cell>
          <cell r="F29">
            <v>2</v>
          </cell>
          <cell r="G29">
            <v>2</v>
          </cell>
        </row>
        <row r="30">
          <cell r="C30">
            <v>2</v>
          </cell>
          <cell r="D30">
            <v>2</v>
          </cell>
          <cell r="F30">
            <v>2</v>
          </cell>
          <cell r="G30">
            <v>2</v>
          </cell>
        </row>
        <row r="31">
          <cell r="C31">
            <v>3</v>
          </cell>
          <cell r="D31">
            <v>3</v>
          </cell>
          <cell r="F31">
            <v>2</v>
          </cell>
          <cell r="G31">
            <v>2</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2">
          <cell r="J12" t="str">
            <v>G</v>
          </cell>
          <cell r="K12" t="str">
            <v>G</v>
          </cell>
        </row>
        <row r="18">
          <cell r="J18" t="str">
            <v>G</v>
          </cell>
          <cell r="K18" t="str">
            <v>G</v>
          </cell>
        </row>
        <row r="24">
          <cell r="J24" t="str">
            <v>G</v>
          </cell>
          <cell r="K24" t="str">
            <v>G</v>
          </cell>
        </row>
        <row r="29">
          <cell r="J29" t="str">
            <v>G</v>
          </cell>
          <cell r="K29" t="str">
            <v>G</v>
          </cell>
        </row>
        <row r="35">
          <cell r="J35" t="str">
            <v>G</v>
          </cell>
          <cell r="K35" t="str">
            <v>G</v>
          </cell>
        </row>
        <row r="40">
          <cell r="J40" t="str">
            <v>G</v>
          </cell>
          <cell r="K40" t="str">
            <v>G</v>
          </cell>
        </row>
        <row r="45">
          <cell r="J45" t="str">
            <v>G</v>
          </cell>
          <cell r="K45" t="str">
            <v>G</v>
          </cell>
        </row>
        <row r="50">
          <cell r="J50" t="str">
            <v>G</v>
          </cell>
          <cell r="K50" t="str">
            <v>G</v>
          </cell>
        </row>
        <row r="55">
          <cell r="J55" t="str">
            <v>G</v>
          </cell>
          <cell r="K55" t="str">
            <v>G</v>
          </cell>
        </row>
      </sheetData>
      <sheetData sheetId="17">
        <row r="12">
          <cell r="J12" t="str">
            <v>G</v>
          </cell>
          <cell r="K12" t="str">
            <v>G</v>
          </cell>
        </row>
        <row r="18">
          <cell r="J18" t="str">
            <v>A</v>
          </cell>
          <cell r="K18" t="str">
            <v>G</v>
          </cell>
        </row>
        <row r="24">
          <cell r="J24" t="str">
            <v>G</v>
          </cell>
          <cell r="K24" t="str">
            <v>G</v>
          </cell>
        </row>
        <row r="29">
          <cell r="J29" t="str">
            <v>A</v>
          </cell>
          <cell r="K29" t="str">
            <v>G</v>
          </cell>
        </row>
        <row r="35">
          <cell r="J35" t="str">
            <v>A</v>
          </cell>
          <cell r="K35" t="str">
            <v>G</v>
          </cell>
        </row>
        <row r="40">
          <cell r="J40" t="str">
            <v>G</v>
          </cell>
          <cell r="K40" t="str">
            <v>G</v>
          </cell>
        </row>
        <row r="45">
          <cell r="J45" t="str">
            <v>G</v>
          </cell>
          <cell r="K45" t="str">
            <v>G</v>
          </cell>
        </row>
        <row r="50">
          <cell r="J50" t="str">
            <v>G</v>
          </cell>
          <cell r="K50" t="str">
            <v>G</v>
          </cell>
        </row>
        <row r="55">
          <cell r="J55" t="str">
            <v>G</v>
          </cell>
          <cell r="K55" t="str">
            <v>G</v>
          </cell>
        </row>
      </sheetData>
      <sheetData sheetId="18">
        <row r="12">
          <cell r="J12" t="str">
            <v>G</v>
          </cell>
          <cell r="K12" t="str">
            <v>G</v>
          </cell>
        </row>
        <row r="18">
          <cell r="J18" t="str">
            <v>G</v>
          </cell>
          <cell r="K18" t="str">
            <v>G</v>
          </cell>
        </row>
        <row r="24">
          <cell r="J24" t="str">
            <v>G</v>
          </cell>
          <cell r="K24" t="str">
            <v>G</v>
          </cell>
        </row>
        <row r="29">
          <cell r="J29" t="str">
            <v>G</v>
          </cell>
          <cell r="K29" t="str">
            <v>G</v>
          </cell>
        </row>
        <row r="35">
          <cell r="J35" t="str">
            <v>G</v>
          </cell>
          <cell r="K35" t="str">
            <v>G</v>
          </cell>
        </row>
        <row r="40">
          <cell r="J40" t="str">
            <v>G</v>
          </cell>
          <cell r="K40" t="str">
            <v>G</v>
          </cell>
        </row>
        <row r="45">
          <cell r="J45" t="str">
            <v>G</v>
          </cell>
          <cell r="K45" t="str">
            <v>G</v>
          </cell>
        </row>
        <row r="50">
          <cell r="J50" t="str">
            <v>G</v>
          </cell>
          <cell r="K50" t="str">
            <v>G</v>
          </cell>
        </row>
        <row r="55">
          <cell r="J55" t="str">
            <v>G</v>
          </cell>
          <cell r="K55" t="str">
            <v>G</v>
          </cell>
        </row>
      </sheetData>
      <sheetData sheetId="19">
        <row r="12">
          <cell r="J12" t="str">
            <v>G</v>
          </cell>
          <cell r="K12" t="str">
            <v>G</v>
          </cell>
        </row>
        <row r="18">
          <cell r="J18" t="str">
            <v>G</v>
          </cell>
          <cell r="K18" t="str">
            <v>G</v>
          </cell>
        </row>
        <row r="24">
          <cell r="J24" t="str">
            <v>G</v>
          </cell>
          <cell r="K24" t="str">
            <v>G</v>
          </cell>
        </row>
        <row r="29">
          <cell r="J29" t="str">
            <v>G</v>
          </cell>
          <cell r="K29" t="str">
            <v>G</v>
          </cell>
        </row>
        <row r="35">
          <cell r="J35" t="str">
            <v>G</v>
          </cell>
          <cell r="K35" t="str">
            <v>G</v>
          </cell>
        </row>
        <row r="40">
          <cell r="J40" t="str">
            <v>G</v>
          </cell>
          <cell r="K40" t="str">
            <v>G</v>
          </cell>
        </row>
        <row r="45">
          <cell r="J45" t="str">
            <v>G</v>
          </cell>
          <cell r="K45" t="str">
            <v>G</v>
          </cell>
        </row>
        <row r="50">
          <cell r="J50" t="str">
            <v>G</v>
          </cell>
          <cell r="K50" t="str">
            <v>G</v>
          </cell>
        </row>
        <row r="55">
          <cell r="J55" t="str">
            <v>G</v>
          </cell>
          <cell r="K55" t="str">
            <v>G</v>
          </cell>
        </row>
      </sheetData>
      <sheetData sheetId="20">
        <row r="12">
          <cell r="C12">
            <v>1</v>
          </cell>
          <cell r="D12">
            <v>1</v>
          </cell>
          <cell r="F12">
            <v>1</v>
          </cell>
          <cell r="G12">
            <v>1</v>
          </cell>
          <cell r="L12" t="str">
            <v>G</v>
          </cell>
          <cell r="M12" t="str">
            <v>On Call</v>
          </cell>
        </row>
        <row r="13">
          <cell r="C13">
            <v>2</v>
          </cell>
          <cell r="D13">
            <v>2</v>
          </cell>
          <cell r="F13">
            <v>2</v>
          </cell>
          <cell r="G13">
            <v>2</v>
          </cell>
        </row>
        <row r="14">
          <cell r="C14">
            <v>0</v>
          </cell>
          <cell r="D14">
            <v>0</v>
          </cell>
          <cell r="F14">
            <v>0</v>
          </cell>
          <cell r="G14">
            <v>0</v>
          </cell>
        </row>
        <row r="15">
          <cell r="C15">
            <v>1</v>
          </cell>
          <cell r="D15">
            <v>1</v>
          </cell>
          <cell r="F15">
            <v>1</v>
          </cell>
          <cell r="G15">
            <v>1</v>
          </cell>
        </row>
        <row r="16">
          <cell r="C16">
            <v>1</v>
          </cell>
          <cell r="D16">
            <v>1</v>
          </cell>
          <cell r="F16">
            <v>0</v>
          </cell>
          <cell r="G16">
            <v>0</v>
          </cell>
        </row>
        <row r="17">
          <cell r="C17">
            <v>1</v>
          </cell>
          <cell r="D17">
            <v>1</v>
          </cell>
          <cell r="F17">
            <v>0</v>
          </cell>
          <cell r="G17">
            <v>0</v>
          </cell>
        </row>
        <row r="18">
          <cell r="C18">
            <v>1</v>
          </cell>
          <cell r="D18">
            <v>0</v>
          </cell>
          <cell r="F18">
            <v>1</v>
          </cell>
          <cell r="G18">
            <v>0</v>
          </cell>
          <cell r="L18" t="str">
            <v>G</v>
          </cell>
        </row>
        <row r="19">
          <cell r="C19">
            <v>2</v>
          </cell>
          <cell r="D19">
            <v>2</v>
          </cell>
          <cell r="F19">
            <v>2</v>
          </cell>
          <cell r="G19">
            <v>2</v>
          </cell>
        </row>
        <row r="20">
          <cell r="C20">
            <v>1</v>
          </cell>
          <cell r="D20">
            <v>1</v>
          </cell>
          <cell r="F20">
            <v>1</v>
          </cell>
          <cell r="G20">
            <v>1</v>
          </cell>
        </row>
        <row r="21">
          <cell r="C21">
            <v>1</v>
          </cell>
          <cell r="D21">
            <v>1</v>
          </cell>
          <cell r="F21">
            <v>1</v>
          </cell>
          <cell r="G21">
            <v>1</v>
          </cell>
        </row>
        <row r="22">
          <cell r="C22">
            <v>1</v>
          </cell>
          <cell r="D22">
            <v>0</v>
          </cell>
          <cell r="F22">
            <v>0</v>
          </cell>
          <cell r="G22">
            <v>0</v>
          </cell>
        </row>
        <row r="23">
          <cell r="C23">
            <v>0</v>
          </cell>
          <cell r="D23">
            <v>0</v>
          </cell>
          <cell r="F23">
            <v>0</v>
          </cell>
          <cell r="G23">
            <v>0</v>
          </cell>
        </row>
        <row r="24">
          <cell r="C24">
            <v>0</v>
          </cell>
          <cell r="D24">
            <v>0</v>
          </cell>
          <cell r="F24">
            <v>0</v>
          </cell>
          <cell r="G24">
            <v>0</v>
          </cell>
          <cell r="L24" t="str">
            <v>G</v>
          </cell>
        </row>
        <row r="25">
          <cell r="C25">
            <v>1</v>
          </cell>
          <cell r="D25">
            <v>1</v>
          </cell>
          <cell r="F25">
            <v>1</v>
          </cell>
          <cell r="G25">
            <v>1</v>
          </cell>
        </row>
        <row r="26">
          <cell r="C26">
            <v>1</v>
          </cell>
          <cell r="D26">
            <v>1</v>
          </cell>
          <cell r="F26">
            <v>1</v>
          </cell>
          <cell r="G26">
            <v>1</v>
          </cell>
        </row>
        <row r="27">
          <cell r="C27">
            <v>1</v>
          </cell>
          <cell r="D27">
            <v>1</v>
          </cell>
          <cell r="F27">
            <v>1</v>
          </cell>
          <cell r="G27">
            <v>1</v>
          </cell>
        </row>
        <row r="28">
          <cell r="C28">
            <v>1</v>
          </cell>
          <cell r="D28">
            <v>1</v>
          </cell>
          <cell r="F28">
            <v>1</v>
          </cell>
          <cell r="G28">
            <v>1</v>
          </cell>
        </row>
        <row r="29">
          <cell r="C29">
            <v>1</v>
          </cell>
          <cell r="D29">
            <v>1</v>
          </cell>
          <cell r="F29">
            <v>0</v>
          </cell>
          <cell r="G29">
            <v>0</v>
          </cell>
          <cell r="L29" t="str">
            <v>G</v>
          </cell>
        </row>
        <row r="30">
          <cell r="C30">
            <v>1</v>
          </cell>
          <cell r="D30">
            <v>1</v>
          </cell>
          <cell r="F30">
            <v>1</v>
          </cell>
          <cell r="G30">
            <v>1</v>
          </cell>
        </row>
        <row r="31">
          <cell r="C31">
            <v>2</v>
          </cell>
          <cell r="D31">
            <v>2</v>
          </cell>
          <cell r="F31">
            <v>2</v>
          </cell>
          <cell r="G31">
            <v>2</v>
          </cell>
        </row>
        <row r="32">
          <cell r="C32">
            <v>2</v>
          </cell>
          <cell r="D32">
            <v>2</v>
          </cell>
          <cell r="F32">
            <v>2</v>
          </cell>
          <cell r="G32">
            <v>2</v>
          </cell>
        </row>
        <row r="33">
          <cell r="C33">
            <v>0</v>
          </cell>
          <cell r="D33">
            <v>0</v>
          </cell>
          <cell r="F33">
            <v>0</v>
          </cell>
          <cell r="G33">
            <v>0</v>
          </cell>
        </row>
        <row r="34">
          <cell r="C34">
            <v>1</v>
          </cell>
          <cell r="D34">
            <v>1</v>
          </cell>
          <cell r="F34">
            <v>1</v>
          </cell>
          <cell r="G34">
            <v>1</v>
          </cell>
        </row>
        <row r="35">
          <cell r="C35">
            <v>1</v>
          </cell>
          <cell r="D35">
            <v>1</v>
          </cell>
          <cell r="F35">
            <v>1</v>
          </cell>
          <cell r="G35">
            <v>1</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G</v>
          </cell>
        </row>
        <row r="41">
          <cell r="C41">
            <v>1</v>
          </cell>
          <cell r="D41">
            <v>1</v>
          </cell>
          <cell r="F41">
            <v>1</v>
          </cell>
          <cell r="G41">
            <v>1</v>
          </cell>
        </row>
        <row r="42">
          <cell r="C42">
            <v>0</v>
          </cell>
          <cell r="D42">
            <v>0</v>
          </cell>
          <cell r="F42">
            <v>0</v>
          </cell>
          <cell r="G42">
            <v>0</v>
          </cell>
        </row>
        <row r="43">
          <cell r="C43">
            <v>1</v>
          </cell>
          <cell r="D43">
            <v>2</v>
          </cell>
          <cell r="F43">
            <v>1</v>
          </cell>
          <cell r="G43">
            <v>2</v>
          </cell>
        </row>
        <row r="45">
          <cell r="C45">
            <v>2</v>
          </cell>
          <cell r="D45">
            <v>2</v>
          </cell>
          <cell r="F45">
            <v>2</v>
          </cell>
          <cell r="G45">
            <v>2</v>
          </cell>
          <cell r="L45" t="str">
            <v>G</v>
          </cell>
        </row>
        <row r="46">
          <cell r="C46">
            <v>3</v>
          </cell>
          <cell r="D46">
            <v>3</v>
          </cell>
          <cell r="F46">
            <v>2</v>
          </cell>
          <cell r="G46">
            <v>2</v>
          </cell>
        </row>
        <row r="47">
          <cell r="C47">
            <v>2</v>
          </cell>
          <cell r="D47">
            <v>2</v>
          </cell>
          <cell r="F47">
            <v>2</v>
          </cell>
          <cell r="G47">
            <v>2</v>
          </cell>
        </row>
        <row r="48">
          <cell r="C48">
            <v>2</v>
          </cell>
          <cell r="D48">
            <v>2</v>
          </cell>
          <cell r="F48">
            <v>2</v>
          </cell>
          <cell r="G48">
            <v>2</v>
          </cell>
        </row>
        <row r="49">
          <cell r="C49">
            <v>0</v>
          </cell>
          <cell r="D49">
            <v>0</v>
          </cell>
          <cell r="F49">
            <v>0</v>
          </cell>
          <cell r="G49">
            <v>0</v>
          </cell>
        </row>
        <row r="50">
          <cell r="C50">
            <v>1</v>
          </cell>
          <cell r="D50">
            <v>1</v>
          </cell>
          <cell r="F50">
            <v>1</v>
          </cell>
          <cell r="G50">
            <v>1</v>
          </cell>
          <cell r="L50" t="str">
            <v>G</v>
          </cell>
        </row>
        <row r="51">
          <cell r="C51">
            <v>1</v>
          </cell>
          <cell r="D51">
            <v>1</v>
          </cell>
          <cell r="F51">
            <v>1</v>
          </cell>
          <cell r="G51">
            <v>1</v>
          </cell>
        </row>
        <row r="52">
          <cell r="C52">
            <v>0</v>
          </cell>
          <cell r="D52">
            <v>0</v>
          </cell>
          <cell r="F52">
            <v>0</v>
          </cell>
          <cell r="G52">
            <v>0</v>
          </cell>
        </row>
        <row r="55">
          <cell r="C55">
            <v>1</v>
          </cell>
          <cell r="D55">
            <v>1</v>
          </cell>
          <cell r="F55">
            <v>1</v>
          </cell>
          <cell r="G55">
            <v>1</v>
          </cell>
          <cell r="L55" t="str">
            <v>G</v>
          </cell>
        </row>
        <row r="56">
          <cell r="C56">
            <v>1</v>
          </cell>
          <cell r="D56">
            <v>1</v>
          </cell>
          <cell r="F56">
            <v>0</v>
          </cell>
          <cell r="G56">
            <v>0</v>
          </cell>
        </row>
        <row r="57">
          <cell r="C57">
            <v>0</v>
          </cell>
          <cell r="D57">
            <v>1</v>
          </cell>
          <cell r="F57">
            <v>0</v>
          </cell>
          <cell r="G57">
            <v>0</v>
          </cell>
        </row>
      </sheetData>
      <sheetData sheetId="21">
        <row r="12">
          <cell r="C12">
            <v>1</v>
          </cell>
          <cell r="D12">
            <v>1</v>
          </cell>
          <cell r="F12">
            <v>1</v>
          </cell>
          <cell r="G12">
            <v>1</v>
          </cell>
          <cell r="L12" t="str">
            <v>G</v>
          </cell>
          <cell r="M12" t="str">
            <v>On Call</v>
          </cell>
        </row>
        <row r="13">
          <cell r="C13">
            <v>2</v>
          </cell>
          <cell r="D13">
            <v>2</v>
          </cell>
          <cell r="F13">
            <v>2</v>
          </cell>
          <cell r="G13">
            <v>2</v>
          </cell>
        </row>
        <row r="14">
          <cell r="C14">
            <v>0</v>
          </cell>
          <cell r="D14">
            <v>0</v>
          </cell>
          <cell r="F14">
            <v>0</v>
          </cell>
          <cell r="G14">
            <v>0</v>
          </cell>
        </row>
        <row r="15">
          <cell r="C15">
            <v>0</v>
          </cell>
          <cell r="D15">
            <v>0</v>
          </cell>
          <cell r="F15">
            <v>0</v>
          </cell>
          <cell r="G15">
            <v>0</v>
          </cell>
        </row>
        <row r="16">
          <cell r="C16">
            <v>1</v>
          </cell>
          <cell r="D16">
            <v>1</v>
          </cell>
          <cell r="F16">
            <v>1</v>
          </cell>
          <cell r="G16">
            <v>1</v>
          </cell>
        </row>
        <row r="17">
          <cell r="C17">
            <v>1</v>
          </cell>
          <cell r="D17">
            <v>1</v>
          </cell>
          <cell r="F17">
            <v>0</v>
          </cell>
          <cell r="G17">
            <v>0</v>
          </cell>
        </row>
        <row r="18">
          <cell r="C18">
            <v>1</v>
          </cell>
          <cell r="D18">
            <v>1</v>
          </cell>
          <cell r="F18">
            <v>1</v>
          </cell>
          <cell r="G18">
            <v>1</v>
          </cell>
          <cell r="L18" t="str">
            <v>G</v>
          </cell>
        </row>
        <row r="19">
          <cell r="C19">
            <v>1</v>
          </cell>
          <cell r="D19">
            <v>1</v>
          </cell>
          <cell r="F19">
            <v>1</v>
          </cell>
          <cell r="G19">
            <v>1</v>
          </cell>
        </row>
        <row r="20">
          <cell r="C20">
            <v>1</v>
          </cell>
          <cell r="D20">
            <v>1</v>
          </cell>
          <cell r="F20">
            <v>1</v>
          </cell>
          <cell r="G20">
            <v>1</v>
          </cell>
        </row>
        <row r="21">
          <cell r="C21">
            <v>0</v>
          </cell>
          <cell r="D21">
            <v>0</v>
          </cell>
          <cell r="F21">
            <v>0</v>
          </cell>
          <cell r="G21">
            <v>0</v>
          </cell>
        </row>
        <row r="22">
          <cell r="C22">
            <v>1</v>
          </cell>
          <cell r="D22">
            <v>1</v>
          </cell>
          <cell r="F22">
            <v>1</v>
          </cell>
          <cell r="G22">
            <v>1</v>
          </cell>
        </row>
        <row r="23">
          <cell r="C23">
            <v>1</v>
          </cell>
          <cell r="D23">
            <v>1</v>
          </cell>
          <cell r="F23">
            <v>1</v>
          </cell>
          <cell r="G23">
            <v>1</v>
          </cell>
        </row>
        <row r="24">
          <cell r="C24">
            <v>0</v>
          </cell>
          <cell r="D24">
            <v>0</v>
          </cell>
          <cell r="F24">
            <v>0</v>
          </cell>
          <cell r="G24">
            <v>0</v>
          </cell>
          <cell r="L24" t="str">
            <v>G</v>
          </cell>
        </row>
        <row r="25">
          <cell r="C25">
            <v>1</v>
          </cell>
          <cell r="D25">
            <v>1</v>
          </cell>
          <cell r="F25">
            <v>1</v>
          </cell>
          <cell r="G25">
            <v>1</v>
          </cell>
        </row>
        <row r="26">
          <cell r="C26">
            <v>1</v>
          </cell>
          <cell r="D26">
            <v>1</v>
          </cell>
          <cell r="F26">
            <v>0</v>
          </cell>
          <cell r="G26">
            <v>0</v>
          </cell>
        </row>
        <row r="27">
          <cell r="C27">
            <v>1</v>
          </cell>
          <cell r="D27">
            <v>1</v>
          </cell>
          <cell r="F27">
            <v>1</v>
          </cell>
          <cell r="G27">
            <v>1</v>
          </cell>
        </row>
        <row r="28">
          <cell r="C28">
            <v>1</v>
          </cell>
          <cell r="D28">
            <v>1</v>
          </cell>
          <cell r="F28">
            <v>1</v>
          </cell>
          <cell r="G28">
            <v>1</v>
          </cell>
        </row>
        <row r="29">
          <cell r="C29">
            <v>1</v>
          </cell>
          <cell r="D29">
            <v>1</v>
          </cell>
          <cell r="F29">
            <v>0</v>
          </cell>
          <cell r="G29">
            <v>0</v>
          </cell>
          <cell r="L29" t="str">
            <v>G</v>
          </cell>
        </row>
        <row r="30">
          <cell r="C30">
            <v>1</v>
          </cell>
          <cell r="D30">
            <v>1</v>
          </cell>
          <cell r="F30">
            <v>1</v>
          </cell>
          <cell r="G30">
            <v>1</v>
          </cell>
        </row>
        <row r="31">
          <cell r="C31">
            <v>2</v>
          </cell>
          <cell r="D31">
            <v>2</v>
          </cell>
          <cell r="F31">
            <v>2</v>
          </cell>
          <cell r="G31">
            <v>2</v>
          </cell>
        </row>
        <row r="32">
          <cell r="C32">
            <v>2</v>
          </cell>
          <cell r="D32">
            <v>2</v>
          </cell>
          <cell r="F32">
            <v>2</v>
          </cell>
          <cell r="G32">
            <v>2</v>
          </cell>
        </row>
        <row r="33">
          <cell r="C33">
            <v>1</v>
          </cell>
          <cell r="D33">
            <v>1</v>
          </cell>
          <cell r="F33">
            <v>1</v>
          </cell>
          <cell r="G33">
            <v>1</v>
          </cell>
        </row>
        <row r="34">
          <cell r="C34">
            <v>1</v>
          </cell>
          <cell r="D34">
            <v>1</v>
          </cell>
          <cell r="F34">
            <v>1</v>
          </cell>
          <cell r="G34">
            <v>1</v>
          </cell>
        </row>
        <row r="35">
          <cell r="C35">
            <v>1</v>
          </cell>
          <cell r="D35">
            <v>1</v>
          </cell>
          <cell r="F35">
            <v>1</v>
          </cell>
          <cell r="G35">
            <v>1</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A</v>
          </cell>
        </row>
        <row r="41">
          <cell r="C41">
            <v>1</v>
          </cell>
          <cell r="D41">
            <v>1</v>
          </cell>
          <cell r="F41">
            <v>1</v>
          </cell>
          <cell r="G41">
            <v>1</v>
          </cell>
        </row>
        <row r="42">
          <cell r="C42">
            <v>0</v>
          </cell>
          <cell r="D42">
            <v>0</v>
          </cell>
          <cell r="F42">
            <v>0</v>
          </cell>
          <cell r="G42">
            <v>0</v>
          </cell>
        </row>
        <row r="43">
          <cell r="C43">
            <v>1</v>
          </cell>
          <cell r="D43">
            <v>2</v>
          </cell>
          <cell r="F43">
            <v>0</v>
          </cell>
          <cell r="G43">
            <v>1</v>
          </cell>
        </row>
        <row r="45">
          <cell r="C45">
            <v>2</v>
          </cell>
          <cell r="D45">
            <v>2</v>
          </cell>
          <cell r="F45">
            <v>2</v>
          </cell>
          <cell r="G45">
            <v>2</v>
          </cell>
          <cell r="L45" t="str">
            <v>G</v>
          </cell>
        </row>
        <row r="46">
          <cell r="C46">
            <v>3</v>
          </cell>
          <cell r="D46">
            <v>3</v>
          </cell>
          <cell r="F46">
            <v>2</v>
          </cell>
          <cell r="G46">
            <v>2</v>
          </cell>
        </row>
        <row r="47">
          <cell r="C47">
            <v>2</v>
          </cell>
          <cell r="D47">
            <v>2</v>
          </cell>
          <cell r="F47">
            <v>1</v>
          </cell>
          <cell r="G47">
            <v>2</v>
          </cell>
        </row>
        <row r="48">
          <cell r="C48">
            <v>2</v>
          </cell>
          <cell r="D48">
            <v>2</v>
          </cell>
          <cell r="F48">
            <v>2</v>
          </cell>
          <cell r="G48">
            <v>2</v>
          </cell>
        </row>
        <row r="49">
          <cell r="C49">
            <v>0</v>
          </cell>
          <cell r="D49">
            <v>0</v>
          </cell>
          <cell r="F49">
            <v>0</v>
          </cell>
          <cell r="G49">
            <v>0</v>
          </cell>
        </row>
        <row r="50">
          <cell r="C50">
            <v>1</v>
          </cell>
          <cell r="D50">
            <v>0</v>
          </cell>
          <cell r="F50">
            <v>1</v>
          </cell>
          <cell r="G50">
            <v>0</v>
          </cell>
          <cell r="L50" t="str">
            <v>G</v>
          </cell>
        </row>
        <row r="51">
          <cell r="C51">
            <v>1</v>
          </cell>
          <cell r="D51">
            <v>1</v>
          </cell>
          <cell r="F51">
            <v>1</v>
          </cell>
          <cell r="G51">
            <v>1</v>
          </cell>
        </row>
        <row r="52">
          <cell r="C52">
            <v>0</v>
          </cell>
          <cell r="D52">
            <v>1</v>
          </cell>
          <cell r="F52">
            <v>0</v>
          </cell>
          <cell r="G52">
            <v>1</v>
          </cell>
        </row>
        <row r="55">
          <cell r="C55">
            <v>1</v>
          </cell>
          <cell r="D55">
            <v>1</v>
          </cell>
          <cell r="F55">
            <v>1</v>
          </cell>
          <cell r="G55">
            <v>1</v>
          </cell>
          <cell r="L55" t="str">
            <v>G</v>
          </cell>
        </row>
        <row r="56">
          <cell r="C56">
            <v>1</v>
          </cell>
          <cell r="D56">
            <v>1</v>
          </cell>
          <cell r="F56">
            <v>0</v>
          </cell>
          <cell r="G56">
            <v>0</v>
          </cell>
        </row>
        <row r="57">
          <cell r="C57">
            <v>0</v>
          </cell>
          <cell r="D57">
            <v>1</v>
          </cell>
          <cell r="F57">
            <v>0</v>
          </cell>
          <cell r="G57">
            <v>0</v>
          </cell>
        </row>
      </sheetData>
      <sheetData sheetId="22">
        <row r="12">
          <cell r="C12">
            <v>1</v>
          </cell>
          <cell r="D12">
            <v>1</v>
          </cell>
          <cell r="F12">
            <v>1</v>
          </cell>
          <cell r="G12">
            <v>1</v>
          </cell>
          <cell r="L12" t="str">
            <v>G</v>
          </cell>
          <cell r="M12" t="str">
            <v>On Call</v>
          </cell>
        </row>
        <row r="13">
          <cell r="C13">
            <v>2</v>
          </cell>
          <cell r="D13">
            <v>2</v>
          </cell>
          <cell r="F13">
            <v>2</v>
          </cell>
          <cell r="G13">
            <v>2</v>
          </cell>
        </row>
        <row r="14">
          <cell r="C14">
            <v>1</v>
          </cell>
          <cell r="D14">
            <v>1</v>
          </cell>
          <cell r="F14">
            <v>1</v>
          </cell>
          <cell r="G14">
            <v>1</v>
          </cell>
        </row>
        <row r="15">
          <cell r="C15">
            <v>1</v>
          </cell>
          <cell r="D15">
            <v>1</v>
          </cell>
          <cell r="F15">
            <v>1</v>
          </cell>
          <cell r="G15">
            <v>1</v>
          </cell>
        </row>
        <row r="16">
          <cell r="C16">
            <v>1</v>
          </cell>
          <cell r="D16">
            <v>1</v>
          </cell>
          <cell r="F16">
            <v>1</v>
          </cell>
          <cell r="G16">
            <v>1</v>
          </cell>
        </row>
        <row r="17">
          <cell r="C17">
            <v>1</v>
          </cell>
          <cell r="D17">
            <v>1</v>
          </cell>
          <cell r="F17">
            <v>0</v>
          </cell>
          <cell r="G17">
            <v>0</v>
          </cell>
        </row>
        <row r="18">
          <cell r="C18">
            <v>1</v>
          </cell>
          <cell r="D18">
            <v>1</v>
          </cell>
          <cell r="F18">
            <v>1</v>
          </cell>
          <cell r="G18">
            <v>1</v>
          </cell>
          <cell r="L18" t="str">
            <v>G</v>
          </cell>
        </row>
        <row r="19">
          <cell r="C19">
            <v>2</v>
          </cell>
          <cell r="D19">
            <v>2</v>
          </cell>
          <cell r="F19">
            <v>2</v>
          </cell>
          <cell r="G19">
            <v>2</v>
          </cell>
        </row>
        <row r="20">
          <cell r="C20">
            <v>1</v>
          </cell>
          <cell r="D20">
            <v>1</v>
          </cell>
          <cell r="F20">
            <v>1</v>
          </cell>
          <cell r="G20">
            <v>1</v>
          </cell>
        </row>
        <row r="21">
          <cell r="C21">
            <v>1</v>
          </cell>
          <cell r="D21">
            <v>1</v>
          </cell>
          <cell r="F21">
            <v>1</v>
          </cell>
          <cell r="G21">
            <v>1</v>
          </cell>
        </row>
        <row r="22">
          <cell r="C22">
            <v>1</v>
          </cell>
          <cell r="D22">
            <v>0</v>
          </cell>
          <cell r="F22">
            <v>1</v>
          </cell>
          <cell r="G22">
            <v>0</v>
          </cell>
        </row>
        <row r="23">
          <cell r="C23">
            <v>1</v>
          </cell>
          <cell r="D23">
            <v>1</v>
          </cell>
          <cell r="F23">
            <v>1</v>
          </cell>
          <cell r="G23">
            <v>1</v>
          </cell>
        </row>
        <row r="24">
          <cell r="C24">
            <v>1</v>
          </cell>
          <cell r="D24">
            <v>0</v>
          </cell>
          <cell r="F24">
            <v>1</v>
          </cell>
          <cell r="G24">
            <v>0</v>
          </cell>
          <cell r="L24" t="str">
            <v>G</v>
          </cell>
        </row>
        <row r="25">
          <cell r="C25">
            <v>1</v>
          </cell>
          <cell r="D25">
            <v>1</v>
          </cell>
          <cell r="F25">
            <v>1</v>
          </cell>
          <cell r="G25">
            <v>1</v>
          </cell>
        </row>
        <row r="26">
          <cell r="C26">
            <v>1</v>
          </cell>
          <cell r="D26">
            <v>1</v>
          </cell>
          <cell r="F26">
            <v>0</v>
          </cell>
          <cell r="G26">
            <v>0</v>
          </cell>
        </row>
        <row r="27">
          <cell r="C27">
            <v>1</v>
          </cell>
          <cell r="D27">
            <v>1</v>
          </cell>
          <cell r="F27">
            <v>1</v>
          </cell>
          <cell r="G27">
            <v>1</v>
          </cell>
        </row>
        <row r="28">
          <cell r="C28">
            <v>1</v>
          </cell>
          <cell r="D28">
            <v>1</v>
          </cell>
          <cell r="F28">
            <v>1</v>
          </cell>
          <cell r="G28">
            <v>1</v>
          </cell>
        </row>
        <row r="29">
          <cell r="C29">
            <v>1</v>
          </cell>
          <cell r="D29">
            <v>1</v>
          </cell>
          <cell r="F29">
            <v>0</v>
          </cell>
          <cell r="G29">
            <v>0</v>
          </cell>
          <cell r="L29" t="str">
            <v>A</v>
          </cell>
        </row>
        <row r="30">
          <cell r="C30">
            <v>1</v>
          </cell>
          <cell r="D30">
            <v>1</v>
          </cell>
          <cell r="F30">
            <v>1</v>
          </cell>
          <cell r="G30">
            <v>0</v>
          </cell>
        </row>
        <row r="31">
          <cell r="C31">
            <v>2</v>
          </cell>
          <cell r="D31">
            <v>2</v>
          </cell>
          <cell r="F31">
            <v>2</v>
          </cell>
          <cell r="G31">
            <v>2</v>
          </cell>
        </row>
        <row r="32">
          <cell r="C32">
            <v>2</v>
          </cell>
          <cell r="D32">
            <v>2</v>
          </cell>
          <cell r="F32">
            <v>2</v>
          </cell>
          <cell r="G32">
            <v>2</v>
          </cell>
        </row>
        <row r="33">
          <cell r="C33">
            <v>0</v>
          </cell>
          <cell r="D33">
            <v>0</v>
          </cell>
          <cell r="F33">
            <v>0</v>
          </cell>
          <cell r="G33">
            <v>0</v>
          </cell>
        </row>
        <row r="34">
          <cell r="C34">
            <v>0</v>
          </cell>
          <cell r="D34">
            <v>0</v>
          </cell>
          <cell r="F34">
            <v>0</v>
          </cell>
          <cell r="G34">
            <v>0</v>
          </cell>
        </row>
        <row r="35">
          <cell r="C35">
            <v>1</v>
          </cell>
          <cell r="D35">
            <v>1</v>
          </cell>
          <cell r="F35">
            <v>1</v>
          </cell>
          <cell r="G35">
            <v>1</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A</v>
          </cell>
        </row>
        <row r="41">
          <cell r="C41">
            <v>1</v>
          </cell>
          <cell r="D41">
            <v>1</v>
          </cell>
          <cell r="F41">
            <v>1</v>
          </cell>
          <cell r="G41">
            <v>1</v>
          </cell>
        </row>
        <row r="42">
          <cell r="C42">
            <v>0</v>
          </cell>
          <cell r="D42">
            <v>0</v>
          </cell>
          <cell r="F42">
            <v>0</v>
          </cell>
          <cell r="G42">
            <v>0</v>
          </cell>
        </row>
        <row r="43">
          <cell r="C43">
            <v>1</v>
          </cell>
          <cell r="D43">
            <v>2</v>
          </cell>
          <cell r="F43">
            <v>1</v>
          </cell>
          <cell r="G43">
            <v>1</v>
          </cell>
        </row>
        <row r="45">
          <cell r="C45">
            <v>2</v>
          </cell>
          <cell r="D45">
            <v>2</v>
          </cell>
          <cell r="F45">
            <v>2</v>
          </cell>
          <cell r="G45">
            <v>2</v>
          </cell>
          <cell r="L45" t="str">
            <v>G</v>
          </cell>
        </row>
        <row r="46">
          <cell r="C46">
            <v>3</v>
          </cell>
          <cell r="D46">
            <v>3</v>
          </cell>
          <cell r="F46">
            <v>2</v>
          </cell>
          <cell r="G46">
            <v>2</v>
          </cell>
        </row>
        <row r="47">
          <cell r="C47">
            <v>2</v>
          </cell>
          <cell r="D47">
            <v>2</v>
          </cell>
          <cell r="F47">
            <v>2</v>
          </cell>
          <cell r="G47">
            <v>2</v>
          </cell>
        </row>
        <row r="48">
          <cell r="C48">
            <v>2</v>
          </cell>
          <cell r="D48">
            <v>2</v>
          </cell>
          <cell r="F48">
            <v>2</v>
          </cell>
          <cell r="G48">
            <v>2</v>
          </cell>
        </row>
        <row r="49">
          <cell r="C49">
            <v>0</v>
          </cell>
          <cell r="D49">
            <v>0</v>
          </cell>
          <cell r="F49">
            <v>1</v>
          </cell>
          <cell r="G49">
            <v>1</v>
          </cell>
        </row>
        <row r="50">
          <cell r="C50">
            <v>0</v>
          </cell>
          <cell r="D50">
            <v>0</v>
          </cell>
          <cell r="F50">
            <v>0</v>
          </cell>
          <cell r="G50">
            <v>0</v>
          </cell>
          <cell r="L50" t="str">
            <v>G</v>
          </cell>
        </row>
        <row r="51">
          <cell r="C51">
            <v>1</v>
          </cell>
          <cell r="D51">
            <v>1</v>
          </cell>
          <cell r="F51">
            <v>1</v>
          </cell>
          <cell r="G51">
            <v>1</v>
          </cell>
        </row>
        <row r="52">
          <cell r="C52">
            <v>0</v>
          </cell>
          <cell r="D52">
            <v>1</v>
          </cell>
          <cell r="F52">
            <v>0</v>
          </cell>
          <cell r="G52">
            <v>1</v>
          </cell>
        </row>
        <row r="55">
          <cell r="C55">
            <v>1</v>
          </cell>
          <cell r="D55">
            <v>1</v>
          </cell>
          <cell r="F55">
            <v>1</v>
          </cell>
          <cell r="G55">
            <v>1</v>
          </cell>
          <cell r="L55" t="str">
            <v>G</v>
          </cell>
        </row>
        <row r="56">
          <cell r="C56">
            <v>1</v>
          </cell>
          <cell r="D56">
            <v>1</v>
          </cell>
          <cell r="F56">
            <v>0</v>
          </cell>
          <cell r="G56">
            <v>0</v>
          </cell>
        </row>
        <row r="57">
          <cell r="C57">
            <v>0</v>
          </cell>
          <cell r="D57">
            <v>1</v>
          </cell>
          <cell r="F57">
            <v>0</v>
          </cell>
          <cell r="G57">
            <v>0</v>
          </cell>
        </row>
      </sheetData>
      <sheetData sheetId="23">
        <row r="12">
          <cell r="C12">
            <v>1</v>
          </cell>
          <cell r="D12">
            <v>1</v>
          </cell>
          <cell r="F12">
            <v>1</v>
          </cell>
          <cell r="G12">
            <v>1</v>
          </cell>
          <cell r="L12" t="str">
            <v>G</v>
          </cell>
          <cell r="M12" t="str">
            <v>On Call</v>
          </cell>
        </row>
        <row r="13">
          <cell r="C13">
            <v>2</v>
          </cell>
          <cell r="D13">
            <v>2</v>
          </cell>
          <cell r="F13">
            <v>2</v>
          </cell>
          <cell r="G13">
            <v>2</v>
          </cell>
        </row>
        <row r="14">
          <cell r="C14">
            <v>1</v>
          </cell>
          <cell r="D14">
            <v>1</v>
          </cell>
          <cell r="F14">
            <v>1</v>
          </cell>
          <cell r="G14">
            <v>1</v>
          </cell>
        </row>
        <row r="15">
          <cell r="C15">
            <v>0</v>
          </cell>
          <cell r="D15">
            <v>0</v>
          </cell>
          <cell r="F15">
            <v>0</v>
          </cell>
          <cell r="G15">
            <v>0</v>
          </cell>
        </row>
        <row r="16">
          <cell r="C16">
            <v>1</v>
          </cell>
          <cell r="D16">
            <v>1</v>
          </cell>
          <cell r="F16">
            <v>1</v>
          </cell>
          <cell r="G16">
            <v>1</v>
          </cell>
        </row>
        <row r="17">
          <cell r="C17">
            <v>1</v>
          </cell>
          <cell r="D17">
            <v>1</v>
          </cell>
          <cell r="F17">
            <v>0</v>
          </cell>
          <cell r="G17">
            <v>0</v>
          </cell>
        </row>
        <row r="18">
          <cell r="C18">
            <v>1</v>
          </cell>
          <cell r="D18">
            <v>1</v>
          </cell>
          <cell r="F18">
            <v>1</v>
          </cell>
          <cell r="G18">
            <v>1</v>
          </cell>
          <cell r="L18" t="str">
            <v>G</v>
          </cell>
        </row>
        <row r="19">
          <cell r="C19">
            <v>2</v>
          </cell>
          <cell r="D19">
            <v>2</v>
          </cell>
          <cell r="F19">
            <v>2</v>
          </cell>
          <cell r="G19">
            <v>2</v>
          </cell>
        </row>
        <row r="20">
          <cell r="C20">
            <v>1</v>
          </cell>
          <cell r="D20">
            <v>1</v>
          </cell>
          <cell r="F20">
            <v>1</v>
          </cell>
          <cell r="G20">
            <v>1</v>
          </cell>
        </row>
        <row r="21">
          <cell r="C21">
            <v>1</v>
          </cell>
          <cell r="D21">
            <v>1</v>
          </cell>
          <cell r="F21">
            <v>1</v>
          </cell>
          <cell r="G21">
            <v>1</v>
          </cell>
        </row>
        <row r="22">
          <cell r="C22">
            <v>1</v>
          </cell>
          <cell r="D22">
            <v>0</v>
          </cell>
          <cell r="F22">
            <v>1</v>
          </cell>
          <cell r="G22">
            <v>0</v>
          </cell>
        </row>
        <row r="23">
          <cell r="C23">
            <v>1</v>
          </cell>
          <cell r="D23">
            <v>1</v>
          </cell>
          <cell r="F23">
            <v>1</v>
          </cell>
          <cell r="G23">
            <v>1</v>
          </cell>
        </row>
        <row r="24">
          <cell r="C24">
            <v>1</v>
          </cell>
          <cell r="D24">
            <v>0</v>
          </cell>
          <cell r="F24">
            <v>1</v>
          </cell>
          <cell r="G24">
            <v>0</v>
          </cell>
          <cell r="L24" t="str">
            <v>G</v>
          </cell>
        </row>
        <row r="25">
          <cell r="C25">
            <v>1</v>
          </cell>
          <cell r="D25">
            <v>1</v>
          </cell>
          <cell r="F25">
            <v>1</v>
          </cell>
          <cell r="G25">
            <v>1</v>
          </cell>
        </row>
        <row r="26">
          <cell r="C26">
            <v>1</v>
          </cell>
          <cell r="D26">
            <v>1</v>
          </cell>
          <cell r="F26">
            <v>1</v>
          </cell>
          <cell r="G26">
            <v>1</v>
          </cell>
        </row>
        <row r="27">
          <cell r="C27">
            <v>1</v>
          </cell>
          <cell r="D27">
            <v>1</v>
          </cell>
          <cell r="F27">
            <v>1</v>
          </cell>
          <cell r="G27">
            <v>1</v>
          </cell>
        </row>
        <row r="28">
          <cell r="C28">
            <v>1</v>
          </cell>
          <cell r="D28">
            <v>1</v>
          </cell>
          <cell r="F28">
            <v>1</v>
          </cell>
          <cell r="G28">
            <v>1</v>
          </cell>
        </row>
        <row r="29">
          <cell r="C29">
            <v>1</v>
          </cell>
          <cell r="D29">
            <v>1</v>
          </cell>
          <cell r="F29">
            <v>0</v>
          </cell>
          <cell r="G29">
            <v>0</v>
          </cell>
          <cell r="L29" t="str">
            <v>G</v>
          </cell>
        </row>
        <row r="30">
          <cell r="C30">
            <v>1</v>
          </cell>
          <cell r="D30">
            <v>1</v>
          </cell>
          <cell r="F30">
            <v>1</v>
          </cell>
          <cell r="G30">
            <v>1</v>
          </cell>
        </row>
        <row r="31">
          <cell r="C31">
            <v>2</v>
          </cell>
          <cell r="D31">
            <v>2</v>
          </cell>
          <cell r="F31">
            <v>2</v>
          </cell>
          <cell r="G31">
            <v>2</v>
          </cell>
        </row>
        <row r="32">
          <cell r="C32">
            <v>2</v>
          </cell>
          <cell r="D32">
            <v>2</v>
          </cell>
          <cell r="F32">
            <v>2</v>
          </cell>
          <cell r="G32">
            <v>2</v>
          </cell>
        </row>
        <row r="33">
          <cell r="C33">
            <v>1</v>
          </cell>
          <cell r="D33">
            <v>1</v>
          </cell>
          <cell r="F33">
            <v>1</v>
          </cell>
          <cell r="G33">
            <v>1</v>
          </cell>
        </row>
        <row r="34">
          <cell r="C34">
            <v>0</v>
          </cell>
          <cell r="D34">
            <v>0</v>
          </cell>
          <cell r="F34">
            <v>0</v>
          </cell>
          <cell r="G34">
            <v>0</v>
          </cell>
        </row>
        <row r="35">
          <cell r="C35">
            <v>0</v>
          </cell>
          <cell r="D35">
            <v>0</v>
          </cell>
          <cell r="F35">
            <v>0</v>
          </cell>
          <cell r="G35">
            <v>0</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A</v>
          </cell>
        </row>
        <row r="41">
          <cell r="C41">
            <v>1</v>
          </cell>
          <cell r="D41">
            <v>1</v>
          </cell>
          <cell r="F41">
            <v>1</v>
          </cell>
          <cell r="G41">
            <v>1</v>
          </cell>
        </row>
        <row r="42">
          <cell r="C42">
            <v>0</v>
          </cell>
          <cell r="D42">
            <v>0</v>
          </cell>
          <cell r="F42">
            <v>0</v>
          </cell>
          <cell r="G42">
            <v>0</v>
          </cell>
        </row>
        <row r="43">
          <cell r="C43">
            <v>0</v>
          </cell>
          <cell r="D43">
            <v>1</v>
          </cell>
          <cell r="F43">
            <v>0</v>
          </cell>
          <cell r="G43">
            <v>1</v>
          </cell>
        </row>
        <row r="45">
          <cell r="C45">
            <v>3</v>
          </cell>
          <cell r="D45">
            <v>3</v>
          </cell>
          <cell r="F45">
            <v>3</v>
          </cell>
          <cell r="G45">
            <v>3</v>
          </cell>
          <cell r="L45" t="str">
            <v>G</v>
          </cell>
        </row>
        <row r="46">
          <cell r="C46">
            <v>3</v>
          </cell>
          <cell r="D46">
            <v>3</v>
          </cell>
          <cell r="F46">
            <v>2</v>
          </cell>
          <cell r="G46">
            <v>2</v>
          </cell>
        </row>
        <row r="47">
          <cell r="C47">
            <v>2</v>
          </cell>
          <cell r="D47">
            <v>2</v>
          </cell>
          <cell r="F47">
            <v>2</v>
          </cell>
          <cell r="G47">
            <v>2</v>
          </cell>
        </row>
        <row r="48">
          <cell r="C48">
            <v>1</v>
          </cell>
          <cell r="D48">
            <v>2</v>
          </cell>
          <cell r="F48">
            <v>1</v>
          </cell>
          <cell r="G48">
            <v>2</v>
          </cell>
        </row>
        <row r="49">
          <cell r="C49">
            <v>0</v>
          </cell>
          <cell r="D49">
            <v>0</v>
          </cell>
          <cell r="F49">
            <v>0</v>
          </cell>
          <cell r="G49">
            <v>0</v>
          </cell>
        </row>
        <row r="50">
          <cell r="C50">
            <v>0</v>
          </cell>
          <cell r="D50">
            <v>0</v>
          </cell>
          <cell r="F50">
            <v>0</v>
          </cell>
          <cell r="G50">
            <v>0</v>
          </cell>
          <cell r="L50" t="str">
            <v>G</v>
          </cell>
        </row>
        <row r="51">
          <cell r="C51">
            <v>1</v>
          </cell>
          <cell r="D51">
            <v>1</v>
          </cell>
          <cell r="F51">
            <v>1</v>
          </cell>
          <cell r="G51">
            <v>1</v>
          </cell>
        </row>
        <row r="52">
          <cell r="C52">
            <v>0</v>
          </cell>
          <cell r="D52">
            <v>1</v>
          </cell>
          <cell r="F52">
            <v>0</v>
          </cell>
          <cell r="G52">
            <v>1</v>
          </cell>
        </row>
        <row r="55">
          <cell r="C55">
            <v>0</v>
          </cell>
          <cell r="D55">
            <v>0</v>
          </cell>
          <cell r="F55">
            <v>0</v>
          </cell>
          <cell r="G55">
            <v>0</v>
          </cell>
          <cell r="L55" t="str">
            <v>G</v>
          </cell>
        </row>
        <row r="56">
          <cell r="C56">
            <v>1</v>
          </cell>
          <cell r="D56">
            <v>1</v>
          </cell>
          <cell r="F56">
            <v>0</v>
          </cell>
          <cell r="G56">
            <v>0</v>
          </cell>
        </row>
        <row r="57">
          <cell r="C57">
            <v>0</v>
          </cell>
          <cell r="D57">
            <v>1</v>
          </cell>
          <cell r="F57">
            <v>0</v>
          </cell>
          <cell r="G57">
            <v>0</v>
          </cell>
        </row>
      </sheetData>
      <sheetData sheetId="24">
        <row r="12">
          <cell r="C12">
            <v>1</v>
          </cell>
          <cell r="D12">
            <v>1</v>
          </cell>
          <cell r="F12">
            <v>1</v>
          </cell>
          <cell r="G12">
            <v>1</v>
          </cell>
          <cell r="L12" t="str">
            <v>G</v>
          </cell>
        </row>
        <row r="13">
          <cell r="C13">
            <v>2</v>
          </cell>
          <cell r="D13">
            <v>2</v>
          </cell>
          <cell r="F13">
            <v>2</v>
          </cell>
          <cell r="G13">
            <v>2</v>
          </cell>
        </row>
        <row r="14">
          <cell r="C14">
            <v>1</v>
          </cell>
          <cell r="D14">
            <v>1</v>
          </cell>
          <cell r="F14">
            <v>1</v>
          </cell>
          <cell r="G14">
            <v>1</v>
          </cell>
        </row>
        <row r="15">
          <cell r="C15">
            <v>1</v>
          </cell>
          <cell r="D15">
            <v>1</v>
          </cell>
          <cell r="F15">
            <v>1</v>
          </cell>
          <cell r="G15">
            <v>1</v>
          </cell>
        </row>
        <row r="16">
          <cell r="C16">
            <v>1</v>
          </cell>
          <cell r="D16">
            <v>1</v>
          </cell>
          <cell r="F16">
            <v>1</v>
          </cell>
          <cell r="G16">
            <v>1</v>
          </cell>
        </row>
        <row r="17">
          <cell r="C17">
            <v>1</v>
          </cell>
          <cell r="D17">
            <v>1</v>
          </cell>
          <cell r="F17">
            <v>0</v>
          </cell>
          <cell r="G17">
            <v>0</v>
          </cell>
        </row>
        <row r="18">
          <cell r="C18">
            <v>0</v>
          </cell>
          <cell r="D18">
            <v>0</v>
          </cell>
          <cell r="F18">
            <v>0</v>
          </cell>
          <cell r="G18">
            <v>0</v>
          </cell>
          <cell r="L18" t="str">
            <v>G</v>
          </cell>
        </row>
        <row r="19">
          <cell r="C19">
            <v>2</v>
          </cell>
          <cell r="D19">
            <v>2</v>
          </cell>
          <cell r="F19">
            <v>2</v>
          </cell>
          <cell r="G19">
            <v>2</v>
          </cell>
        </row>
        <row r="20">
          <cell r="C20">
            <v>1</v>
          </cell>
          <cell r="D20">
            <v>1</v>
          </cell>
          <cell r="F20">
            <v>1</v>
          </cell>
          <cell r="G20">
            <v>1</v>
          </cell>
        </row>
        <row r="21">
          <cell r="C21">
            <v>1</v>
          </cell>
          <cell r="D21">
            <v>1</v>
          </cell>
          <cell r="F21">
            <v>1</v>
          </cell>
          <cell r="G21">
            <v>1</v>
          </cell>
        </row>
        <row r="22">
          <cell r="C22">
            <v>1</v>
          </cell>
          <cell r="D22">
            <v>0</v>
          </cell>
          <cell r="F22">
            <v>1</v>
          </cell>
          <cell r="G22">
            <v>0</v>
          </cell>
        </row>
        <row r="23">
          <cell r="C23">
            <v>1</v>
          </cell>
          <cell r="D23">
            <v>1</v>
          </cell>
          <cell r="F23">
            <v>1</v>
          </cell>
          <cell r="G23">
            <v>1</v>
          </cell>
        </row>
        <row r="24">
          <cell r="C24">
            <v>0</v>
          </cell>
          <cell r="D24">
            <v>0</v>
          </cell>
          <cell r="F24">
            <v>0</v>
          </cell>
          <cell r="G24">
            <v>0</v>
          </cell>
          <cell r="L24" t="str">
            <v>G</v>
          </cell>
        </row>
        <row r="25">
          <cell r="C25">
            <v>2</v>
          </cell>
          <cell r="D25">
            <v>1</v>
          </cell>
          <cell r="F25">
            <v>2</v>
          </cell>
          <cell r="G25">
            <v>1</v>
          </cell>
        </row>
        <row r="26">
          <cell r="C26">
            <v>1</v>
          </cell>
          <cell r="D26">
            <v>1</v>
          </cell>
          <cell r="F26">
            <v>1</v>
          </cell>
          <cell r="G26">
            <v>1</v>
          </cell>
        </row>
        <row r="27">
          <cell r="C27">
            <v>1</v>
          </cell>
          <cell r="D27">
            <v>1</v>
          </cell>
          <cell r="F27">
            <v>1</v>
          </cell>
          <cell r="G27">
            <v>1</v>
          </cell>
        </row>
        <row r="28">
          <cell r="C28">
            <v>1</v>
          </cell>
          <cell r="D28">
            <v>1</v>
          </cell>
          <cell r="F28">
            <v>1</v>
          </cell>
          <cell r="G28">
            <v>1</v>
          </cell>
        </row>
        <row r="29">
          <cell r="C29">
            <v>1</v>
          </cell>
          <cell r="D29">
            <v>1</v>
          </cell>
          <cell r="F29">
            <v>0</v>
          </cell>
          <cell r="G29">
            <v>0</v>
          </cell>
          <cell r="L29" t="str">
            <v>G</v>
          </cell>
        </row>
        <row r="30">
          <cell r="C30">
            <v>1</v>
          </cell>
          <cell r="D30">
            <v>1</v>
          </cell>
          <cell r="F30">
            <v>1</v>
          </cell>
          <cell r="G30">
            <v>1</v>
          </cell>
        </row>
        <row r="31">
          <cell r="C31">
            <v>2</v>
          </cell>
          <cell r="D31">
            <v>2</v>
          </cell>
          <cell r="F31">
            <v>2</v>
          </cell>
          <cell r="G31">
            <v>2</v>
          </cell>
        </row>
        <row r="32">
          <cell r="C32">
            <v>2</v>
          </cell>
          <cell r="D32">
            <v>2</v>
          </cell>
          <cell r="F32">
            <v>2</v>
          </cell>
          <cell r="G32">
            <v>2</v>
          </cell>
        </row>
        <row r="33">
          <cell r="C33">
            <v>1</v>
          </cell>
          <cell r="D33">
            <v>1</v>
          </cell>
          <cell r="F33">
            <v>1</v>
          </cell>
          <cell r="G33">
            <v>1</v>
          </cell>
        </row>
        <row r="34">
          <cell r="C34">
            <v>0</v>
          </cell>
          <cell r="D34">
            <v>0</v>
          </cell>
          <cell r="F34">
            <v>0</v>
          </cell>
          <cell r="G34">
            <v>0</v>
          </cell>
        </row>
        <row r="35">
          <cell r="C35">
            <v>0</v>
          </cell>
          <cell r="D35">
            <v>0</v>
          </cell>
          <cell r="F35">
            <v>0</v>
          </cell>
          <cell r="G35">
            <v>0</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G</v>
          </cell>
        </row>
        <row r="41">
          <cell r="C41">
            <v>1</v>
          </cell>
          <cell r="D41">
            <v>1</v>
          </cell>
          <cell r="F41">
            <v>1</v>
          </cell>
          <cell r="G41">
            <v>1</v>
          </cell>
        </row>
        <row r="42">
          <cell r="C42">
            <v>0</v>
          </cell>
          <cell r="D42">
            <v>0</v>
          </cell>
          <cell r="F42">
            <v>0</v>
          </cell>
          <cell r="G42">
            <v>0</v>
          </cell>
        </row>
        <row r="43">
          <cell r="C43">
            <v>1</v>
          </cell>
          <cell r="D43">
            <v>2</v>
          </cell>
          <cell r="F43">
            <v>1</v>
          </cell>
          <cell r="G43">
            <v>2</v>
          </cell>
        </row>
        <row r="45">
          <cell r="C45">
            <v>1</v>
          </cell>
          <cell r="D45">
            <v>1</v>
          </cell>
          <cell r="F45">
            <v>1</v>
          </cell>
          <cell r="G45">
            <v>1</v>
          </cell>
          <cell r="L45" t="str">
            <v>G</v>
          </cell>
        </row>
        <row r="46">
          <cell r="C46">
            <v>3</v>
          </cell>
          <cell r="D46">
            <v>3</v>
          </cell>
          <cell r="F46">
            <v>2</v>
          </cell>
          <cell r="G46">
            <v>2</v>
          </cell>
        </row>
        <row r="47">
          <cell r="C47">
            <v>1</v>
          </cell>
          <cell r="D47">
            <v>1</v>
          </cell>
          <cell r="F47">
            <v>1</v>
          </cell>
          <cell r="G47">
            <v>1</v>
          </cell>
        </row>
        <row r="48">
          <cell r="C48">
            <v>1</v>
          </cell>
          <cell r="D48">
            <v>1</v>
          </cell>
          <cell r="F48">
            <v>1</v>
          </cell>
          <cell r="G48">
            <v>1</v>
          </cell>
        </row>
        <row r="49">
          <cell r="C49">
            <v>0</v>
          </cell>
          <cell r="D49">
            <v>0</v>
          </cell>
          <cell r="F49">
            <v>0</v>
          </cell>
          <cell r="G49">
            <v>0</v>
          </cell>
        </row>
        <row r="50">
          <cell r="C50">
            <v>1</v>
          </cell>
          <cell r="D50">
            <v>1</v>
          </cell>
          <cell r="F50">
            <v>1</v>
          </cell>
          <cell r="G50">
            <v>1</v>
          </cell>
          <cell r="L50" t="str">
            <v>G</v>
          </cell>
        </row>
        <row r="51">
          <cell r="C51">
            <v>1</v>
          </cell>
          <cell r="D51">
            <v>1</v>
          </cell>
          <cell r="F51">
            <v>1</v>
          </cell>
          <cell r="G51">
            <v>1</v>
          </cell>
        </row>
        <row r="52">
          <cell r="C52">
            <v>0</v>
          </cell>
          <cell r="D52">
            <v>1</v>
          </cell>
          <cell r="F52">
            <v>0</v>
          </cell>
          <cell r="G52">
            <v>1</v>
          </cell>
        </row>
        <row r="55">
          <cell r="C55">
            <v>0</v>
          </cell>
          <cell r="D55">
            <v>0</v>
          </cell>
          <cell r="F55">
            <v>1</v>
          </cell>
          <cell r="G55">
            <v>0</v>
          </cell>
          <cell r="L55" t="str">
            <v>R</v>
          </cell>
        </row>
        <row r="56">
          <cell r="C56">
            <v>1</v>
          </cell>
          <cell r="D56">
            <v>1</v>
          </cell>
          <cell r="F56">
            <v>0</v>
          </cell>
          <cell r="G56">
            <v>0</v>
          </cell>
        </row>
        <row r="57">
          <cell r="C57">
            <v>0</v>
          </cell>
          <cell r="D57">
            <v>1</v>
          </cell>
          <cell r="F57">
            <v>0</v>
          </cell>
          <cell r="G57">
            <v>0</v>
          </cell>
        </row>
      </sheetData>
      <sheetData sheetId="25">
        <row r="12">
          <cell r="M12" t="str">
            <v>On Call</v>
          </cell>
        </row>
      </sheetData>
      <sheetData sheetId="26">
        <row r="12">
          <cell r="M12" t="str">
            <v>On Call</v>
          </cell>
        </row>
      </sheetData>
      <sheetData sheetId="27">
        <row r="12">
          <cell r="C12">
            <v>0</v>
          </cell>
          <cell r="D12">
            <v>0</v>
          </cell>
          <cell r="F12">
            <v>0</v>
          </cell>
          <cell r="G12">
            <v>0</v>
          </cell>
          <cell r="L12" t="str">
            <v>A</v>
          </cell>
          <cell r="M12" t="str">
            <v>On Call</v>
          </cell>
        </row>
        <row r="13">
          <cell r="C13">
            <v>2</v>
          </cell>
          <cell r="D13">
            <v>2</v>
          </cell>
          <cell r="F13">
            <v>2</v>
          </cell>
          <cell r="G13">
            <v>2</v>
          </cell>
        </row>
        <row r="14">
          <cell r="C14">
            <v>1</v>
          </cell>
          <cell r="D14">
            <v>1</v>
          </cell>
          <cell r="F14">
            <v>1</v>
          </cell>
          <cell r="G14">
            <v>1</v>
          </cell>
        </row>
        <row r="15">
          <cell r="C15">
            <v>1</v>
          </cell>
          <cell r="D15">
            <v>1</v>
          </cell>
          <cell r="F15">
            <v>0</v>
          </cell>
          <cell r="G15">
            <v>0</v>
          </cell>
        </row>
        <row r="16">
          <cell r="C16">
            <v>1</v>
          </cell>
          <cell r="D16">
            <v>1</v>
          </cell>
          <cell r="F16">
            <v>1</v>
          </cell>
          <cell r="G16">
            <v>1</v>
          </cell>
        </row>
        <row r="17">
          <cell r="C17">
            <v>1</v>
          </cell>
          <cell r="D17">
            <v>1</v>
          </cell>
          <cell r="F17">
            <v>0</v>
          </cell>
          <cell r="G17">
            <v>0</v>
          </cell>
        </row>
        <row r="18">
          <cell r="C18">
            <v>1</v>
          </cell>
          <cell r="D18">
            <v>1</v>
          </cell>
          <cell r="F18">
            <v>1</v>
          </cell>
          <cell r="G18">
            <v>1</v>
          </cell>
          <cell r="L18" t="str">
            <v>G</v>
          </cell>
        </row>
        <row r="19">
          <cell r="C19">
            <v>2</v>
          </cell>
          <cell r="D19">
            <v>2</v>
          </cell>
          <cell r="F19">
            <v>2</v>
          </cell>
          <cell r="G19">
            <v>2</v>
          </cell>
        </row>
        <row r="20">
          <cell r="C20">
            <v>1</v>
          </cell>
          <cell r="D20">
            <v>1</v>
          </cell>
          <cell r="F20">
            <v>1</v>
          </cell>
          <cell r="G20">
            <v>1</v>
          </cell>
        </row>
        <row r="21">
          <cell r="C21">
            <v>1</v>
          </cell>
          <cell r="D21">
            <v>1</v>
          </cell>
          <cell r="F21">
            <v>1</v>
          </cell>
          <cell r="G21">
            <v>1</v>
          </cell>
        </row>
        <row r="22">
          <cell r="C22">
            <v>1</v>
          </cell>
          <cell r="D22">
            <v>1</v>
          </cell>
          <cell r="F22">
            <v>1</v>
          </cell>
          <cell r="G22">
            <v>1</v>
          </cell>
        </row>
        <row r="23">
          <cell r="C23">
            <v>1</v>
          </cell>
          <cell r="D23">
            <v>1</v>
          </cell>
          <cell r="F23">
            <v>1</v>
          </cell>
          <cell r="G23">
            <v>1</v>
          </cell>
        </row>
        <row r="24">
          <cell r="C24">
            <v>0</v>
          </cell>
          <cell r="D24">
            <v>0</v>
          </cell>
          <cell r="F24">
            <v>0</v>
          </cell>
          <cell r="G24">
            <v>0</v>
          </cell>
          <cell r="L24" t="str">
            <v>G</v>
          </cell>
        </row>
        <row r="25">
          <cell r="C25">
            <v>2</v>
          </cell>
          <cell r="D25">
            <v>2</v>
          </cell>
          <cell r="F25">
            <v>2</v>
          </cell>
          <cell r="G25">
            <v>2</v>
          </cell>
        </row>
        <row r="26">
          <cell r="C26">
            <v>1</v>
          </cell>
          <cell r="D26">
            <v>1</v>
          </cell>
          <cell r="F26">
            <v>1</v>
          </cell>
          <cell r="G26">
            <v>1</v>
          </cell>
        </row>
        <row r="27">
          <cell r="C27">
            <v>1</v>
          </cell>
          <cell r="D27">
            <v>1</v>
          </cell>
          <cell r="F27">
            <v>0</v>
          </cell>
          <cell r="G27">
            <v>0</v>
          </cell>
        </row>
        <row r="28">
          <cell r="C28">
            <v>1</v>
          </cell>
          <cell r="D28">
            <v>1</v>
          </cell>
          <cell r="F28">
            <v>1</v>
          </cell>
          <cell r="G28">
            <v>1</v>
          </cell>
        </row>
        <row r="29">
          <cell r="C29">
            <v>0</v>
          </cell>
          <cell r="D29">
            <v>0</v>
          </cell>
          <cell r="F29">
            <v>0</v>
          </cell>
          <cell r="G29">
            <v>0</v>
          </cell>
          <cell r="L29" t="str">
            <v>A</v>
          </cell>
        </row>
        <row r="30">
          <cell r="C30">
            <v>1</v>
          </cell>
          <cell r="D30">
            <v>1</v>
          </cell>
          <cell r="F30">
            <v>2</v>
          </cell>
          <cell r="G30">
            <v>2</v>
          </cell>
        </row>
        <row r="31">
          <cell r="C31">
            <v>2</v>
          </cell>
          <cell r="D31">
            <v>2</v>
          </cell>
          <cell r="F31">
            <v>1</v>
          </cell>
          <cell r="G31">
            <v>1</v>
          </cell>
        </row>
        <row r="32">
          <cell r="C32">
            <v>2</v>
          </cell>
          <cell r="D32">
            <v>2</v>
          </cell>
          <cell r="F32">
            <v>2</v>
          </cell>
          <cell r="G32">
            <v>2</v>
          </cell>
        </row>
        <row r="33">
          <cell r="C33">
            <v>0</v>
          </cell>
          <cell r="D33">
            <v>0</v>
          </cell>
          <cell r="F33">
            <v>0</v>
          </cell>
          <cell r="G33">
            <v>0</v>
          </cell>
        </row>
        <row r="34">
          <cell r="C34">
            <v>1</v>
          </cell>
          <cell r="D34">
            <v>1</v>
          </cell>
          <cell r="F34">
            <v>1</v>
          </cell>
          <cell r="G34">
            <v>1</v>
          </cell>
        </row>
        <row r="35">
          <cell r="C35">
            <v>1</v>
          </cell>
          <cell r="D35">
            <v>1</v>
          </cell>
          <cell r="F35">
            <v>1</v>
          </cell>
          <cell r="G35">
            <v>1</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A</v>
          </cell>
        </row>
        <row r="41">
          <cell r="C41">
            <v>1</v>
          </cell>
          <cell r="D41">
            <v>1</v>
          </cell>
          <cell r="F41">
            <v>1</v>
          </cell>
          <cell r="G41">
            <v>1</v>
          </cell>
        </row>
        <row r="42">
          <cell r="C42">
            <v>1</v>
          </cell>
          <cell r="D42">
            <v>1</v>
          </cell>
          <cell r="F42">
            <v>0</v>
          </cell>
          <cell r="G42">
            <v>0</v>
          </cell>
        </row>
        <row r="43">
          <cell r="C43">
            <v>1</v>
          </cell>
          <cell r="D43">
            <v>1</v>
          </cell>
          <cell r="F43">
            <v>1</v>
          </cell>
          <cell r="G43">
            <v>1</v>
          </cell>
        </row>
        <row r="45">
          <cell r="C45">
            <v>2</v>
          </cell>
          <cell r="D45">
            <v>2</v>
          </cell>
          <cell r="F45">
            <v>2</v>
          </cell>
          <cell r="G45">
            <v>2</v>
          </cell>
          <cell r="L45" t="str">
            <v>G</v>
          </cell>
        </row>
        <row r="46">
          <cell r="C46">
            <v>2</v>
          </cell>
          <cell r="D46">
            <v>2</v>
          </cell>
          <cell r="F46">
            <v>1</v>
          </cell>
          <cell r="G46">
            <v>1</v>
          </cell>
        </row>
        <row r="47">
          <cell r="C47">
            <v>2</v>
          </cell>
          <cell r="D47">
            <v>2</v>
          </cell>
          <cell r="F47">
            <v>2</v>
          </cell>
          <cell r="G47">
            <v>2</v>
          </cell>
        </row>
        <row r="48">
          <cell r="C48">
            <v>1</v>
          </cell>
          <cell r="D48">
            <v>1</v>
          </cell>
          <cell r="F48">
            <v>1</v>
          </cell>
          <cell r="G48">
            <v>1</v>
          </cell>
        </row>
        <row r="49">
          <cell r="C49">
            <v>1</v>
          </cell>
          <cell r="D49">
            <v>1</v>
          </cell>
          <cell r="F49">
            <v>1</v>
          </cell>
          <cell r="G49">
            <v>1</v>
          </cell>
        </row>
        <row r="50">
          <cell r="C50">
            <v>1</v>
          </cell>
          <cell r="D50">
            <v>1</v>
          </cell>
          <cell r="F50">
            <v>1</v>
          </cell>
          <cell r="G50">
            <v>1</v>
          </cell>
          <cell r="L50" t="str">
            <v>G</v>
          </cell>
        </row>
        <row r="51">
          <cell r="C51">
            <v>1</v>
          </cell>
          <cell r="D51">
            <v>1</v>
          </cell>
          <cell r="F51">
            <v>1</v>
          </cell>
          <cell r="G51">
            <v>1</v>
          </cell>
        </row>
        <row r="52">
          <cell r="C52">
            <v>0</v>
          </cell>
          <cell r="D52">
            <v>1</v>
          </cell>
          <cell r="F52">
            <v>0</v>
          </cell>
          <cell r="G52">
            <v>1</v>
          </cell>
        </row>
        <row r="55">
          <cell r="C55">
            <v>1</v>
          </cell>
          <cell r="D55">
            <v>1</v>
          </cell>
          <cell r="F55">
            <v>1</v>
          </cell>
          <cell r="G55">
            <v>1</v>
          </cell>
          <cell r="L55" t="str">
            <v>G</v>
          </cell>
        </row>
        <row r="56">
          <cell r="C56">
            <v>1</v>
          </cell>
          <cell r="D56">
            <v>1</v>
          </cell>
          <cell r="F56">
            <v>0</v>
          </cell>
          <cell r="G56">
            <v>0</v>
          </cell>
        </row>
        <row r="57">
          <cell r="C57">
            <v>1</v>
          </cell>
          <cell r="D57">
            <v>1</v>
          </cell>
          <cell r="F57">
            <v>0</v>
          </cell>
          <cell r="G57">
            <v>0</v>
          </cell>
        </row>
      </sheetData>
      <sheetData sheetId="28">
        <row r="12">
          <cell r="C12">
            <v>1</v>
          </cell>
          <cell r="D12">
            <v>1</v>
          </cell>
          <cell r="F12">
            <v>1</v>
          </cell>
          <cell r="G12">
            <v>1</v>
          </cell>
          <cell r="L12" t="str">
            <v>G</v>
          </cell>
          <cell r="M12" t="str">
            <v>On Call</v>
          </cell>
        </row>
        <row r="13">
          <cell r="C13">
            <v>1</v>
          </cell>
          <cell r="D13">
            <v>1</v>
          </cell>
          <cell r="F13">
            <v>1</v>
          </cell>
          <cell r="G13">
            <v>1</v>
          </cell>
        </row>
        <row r="14">
          <cell r="C14">
            <v>1</v>
          </cell>
          <cell r="D14">
            <v>1</v>
          </cell>
          <cell r="F14">
            <v>1</v>
          </cell>
          <cell r="G14">
            <v>1</v>
          </cell>
        </row>
        <row r="15">
          <cell r="C15">
            <v>0</v>
          </cell>
          <cell r="D15">
            <v>0</v>
          </cell>
          <cell r="F15">
            <v>0</v>
          </cell>
          <cell r="G15">
            <v>0</v>
          </cell>
        </row>
        <row r="16">
          <cell r="C16">
            <v>1</v>
          </cell>
          <cell r="D16">
            <v>1</v>
          </cell>
          <cell r="F16">
            <v>1</v>
          </cell>
          <cell r="G16">
            <v>1</v>
          </cell>
        </row>
        <row r="17">
          <cell r="C17">
            <v>1</v>
          </cell>
          <cell r="D17">
            <v>1</v>
          </cell>
          <cell r="F17">
            <v>1</v>
          </cell>
          <cell r="G17">
            <v>1</v>
          </cell>
        </row>
        <row r="18">
          <cell r="C18">
            <v>1</v>
          </cell>
          <cell r="D18">
            <v>1</v>
          </cell>
          <cell r="F18">
            <v>1</v>
          </cell>
          <cell r="G18">
            <v>1</v>
          </cell>
          <cell r="L18" t="str">
            <v>G</v>
          </cell>
        </row>
        <row r="19">
          <cell r="C19">
            <v>2</v>
          </cell>
          <cell r="D19">
            <v>2</v>
          </cell>
          <cell r="F19">
            <v>2</v>
          </cell>
          <cell r="G19">
            <v>2</v>
          </cell>
        </row>
        <row r="20">
          <cell r="C20">
            <v>1</v>
          </cell>
          <cell r="D20">
            <v>1</v>
          </cell>
          <cell r="F20">
            <v>1</v>
          </cell>
          <cell r="G20">
            <v>1</v>
          </cell>
        </row>
        <row r="21">
          <cell r="C21">
            <v>1</v>
          </cell>
          <cell r="D21">
            <v>1</v>
          </cell>
          <cell r="F21">
            <v>1</v>
          </cell>
          <cell r="G21">
            <v>1</v>
          </cell>
        </row>
        <row r="22">
          <cell r="C22">
            <v>1</v>
          </cell>
          <cell r="D22">
            <v>1</v>
          </cell>
          <cell r="F22">
            <v>1</v>
          </cell>
          <cell r="G22">
            <v>1</v>
          </cell>
        </row>
        <row r="23">
          <cell r="C23">
            <v>1</v>
          </cell>
          <cell r="D23">
            <v>1</v>
          </cell>
          <cell r="F23">
            <v>1</v>
          </cell>
          <cell r="G23">
            <v>1</v>
          </cell>
        </row>
        <row r="24">
          <cell r="C24">
            <v>0</v>
          </cell>
          <cell r="D24">
            <v>0</v>
          </cell>
          <cell r="F24">
            <v>0</v>
          </cell>
          <cell r="G24">
            <v>0</v>
          </cell>
          <cell r="L24" t="str">
            <v>G</v>
          </cell>
        </row>
        <row r="25">
          <cell r="C25">
            <v>2</v>
          </cell>
          <cell r="D25">
            <v>2</v>
          </cell>
          <cell r="F25">
            <v>2</v>
          </cell>
          <cell r="G25">
            <v>2</v>
          </cell>
        </row>
        <row r="26">
          <cell r="C26">
            <v>1</v>
          </cell>
          <cell r="D26">
            <v>1</v>
          </cell>
          <cell r="F26">
            <v>0</v>
          </cell>
          <cell r="G26">
            <v>0</v>
          </cell>
        </row>
        <row r="27">
          <cell r="C27">
            <v>1</v>
          </cell>
          <cell r="D27">
            <v>1</v>
          </cell>
          <cell r="F27">
            <v>1</v>
          </cell>
          <cell r="G27">
            <v>1</v>
          </cell>
        </row>
        <row r="28">
          <cell r="C28">
            <v>1</v>
          </cell>
          <cell r="D28">
            <v>1</v>
          </cell>
          <cell r="F28">
            <v>1</v>
          </cell>
          <cell r="G28">
            <v>1</v>
          </cell>
        </row>
        <row r="29">
          <cell r="C29">
            <v>0</v>
          </cell>
          <cell r="D29">
            <v>0</v>
          </cell>
          <cell r="F29">
            <v>0</v>
          </cell>
          <cell r="G29">
            <v>0</v>
          </cell>
          <cell r="L29" t="str">
            <v>G</v>
          </cell>
        </row>
        <row r="30">
          <cell r="C30">
            <v>1</v>
          </cell>
          <cell r="D30">
            <v>1</v>
          </cell>
          <cell r="F30">
            <v>1</v>
          </cell>
          <cell r="G30">
            <v>1</v>
          </cell>
        </row>
        <row r="31">
          <cell r="C31">
            <v>2</v>
          </cell>
          <cell r="D31">
            <v>2</v>
          </cell>
          <cell r="F31">
            <v>2</v>
          </cell>
          <cell r="G31">
            <v>2</v>
          </cell>
        </row>
        <row r="32">
          <cell r="C32">
            <v>2</v>
          </cell>
          <cell r="D32">
            <v>2</v>
          </cell>
          <cell r="F32">
            <v>2</v>
          </cell>
          <cell r="G32">
            <v>2</v>
          </cell>
        </row>
        <row r="33">
          <cell r="C33">
            <v>1</v>
          </cell>
          <cell r="D33">
            <v>1</v>
          </cell>
          <cell r="F33">
            <v>1</v>
          </cell>
          <cell r="G33">
            <v>1</v>
          </cell>
        </row>
        <row r="34">
          <cell r="C34">
            <v>1</v>
          </cell>
          <cell r="D34">
            <v>1</v>
          </cell>
          <cell r="F34">
            <v>1</v>
          </cell>
          <cell r="G34">
            <v>1</v>
          </cell>
        </row>
        <row r="35">
          <cell r="C35">
            <v>1</v>
          </cell>
          <cell r="D35">
            <v>1</v>
          </cell>
          <cell r="F35">
            <v>1</v>
          </cell>
          <cell r="G35">
            <v>1</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A</v>
          </cell>
        </row>
        <row r="41">
          <cell r="C41">
            <v>1</v>
          </cell>
          <cell r="D41">
            <v>1</v>
          </cell>
          <cell r="F41">
            <v>1</v>
          </cell>
          <cell r="G41">
            <v>1</v>
          </cell>
        </row>
        <row r="42">
          <cell r="C42">
            <v>0</v>
          </cell>
          <cell r="D42">
            <v>0</v>
          </cell>
          <cell r="F42">
            <v>0</v>
          </cell>
          <cell r="G42">
            <v>0</v>
          </cell>
        </row>
        <row r="43">
          <cell r="C43">
            <v>0</v>
          </cell>
          <cell r="D43">
            <v>1</v>
          </cell>
          <cell r="F43">
            <v>0</v>
          </cell>
          <cell r="G43">
            <v>1</v>
          </cell>
        </row>
        <row r="45">
          <cell r="C45">
            <v>1</v>
          </cell>
          <cell r="D45">
            <v>1</v>
          </cell>
          <cell r="F45">
            <v>1</v>
          </cell>
          <cell r="G45">
            <v>1</v>
          </cell>
          <cell r="L45" t="str">
            <v>G</v>
          </cell>
        </row>
        <row r="46">
          <cell r="C46">
            <v>3</v>
          </cell>
          <cell r="D46">
            <v>3</v>
          </cell>
          <cell r="F46">
            <v>2</v>
          </cell>
          <cell r="G46">
            <v>2</v>
          </cell>
        </row>
        <row r="47">
          <cell r="C47">
            <v>2</v>
          </cell>
          <cell r="D47">
            <v>2</v>
          </cell>
          <cell r="F47">
            <v>2</v>
          </cell>
          <cell r="G47">
            <v>2</v>
          </cell>
        </row>
        <row r="48">
          <cell r="C48">
            <v>1</v>
          </cell>
          <cell r="D48">
            <v>1</v>
          </cell>
          <cell r="F48">
            <v>1</v>
          </cell>
          <cell r="G48">
            <v>1</v>
          </cell>
        </row>
        <row r="49">
          <cell r="C49">
            <v>1</v>
          </cell>
          <cell r="D49">
            <v>1</v>
          </cell>
          <cell r="F49">
            <v>1</v>
          </cell>
          <cell r="G49">
            <v>1</v>
          </cell>
        </row>
        <row r="50">
          <cell r="C50">
            <v>1</v>
          </cell>
          <cell r="D50">
            <v>0</v>
          </cell>
          <cell r="F50">
            <v>1</v>
          </cell>
          <cell r="G50">
            <v>0</v>
          </cell>
          <cell r="L50" t="str">
            <v>G</v>
          </cell>
        </row>
        <row r="51">
          <cell r="C51">
            <v>1</v>
          </cell>
          <cell r="D51">
            <v>1</v>
          </cell>
          <cell r="F51">
            <v>1</v>
          </cell>
          <cell r="G51">
            <v>1</v>
          </cell>
        </row>
        <row r="52">
          <cell r="C52">
            <v>0</v>
          </cell>
          <cell r="D52">
            <v>1</v>
          </cell>
          <cell r="F52">
            <v>0</v>
          </cell>
          <cell r="G52">
            <v>2</v>
          </cell>
        </row>
        <row r="55">
          <cell r="C55">
            <v>1</v>
          </cell>
          <cell r="D55">
            <v>1</v>
          </cell>
          <cell r="F55">
            <v>1</v>
          </cell>
          <cell r="G55">
            <v>1</v>
          </cell>
          <cell r="L55" t="str">
            <v>G</v>
          </cell>
        </row>
        <row r="56">
          <cell r="C56">
            <v>1</v>
          </cell>
          <cell r="D56">
            <v>1</v>
          </cell>
          <cell r="F56">
            <v>0</v>
          </cell>
          <cell r="G56">
            <v>0</v>
          </cell>
        </row>
        <row r="57">
          <cell r="C57">
            <v>1</v>
          </cell>
          <cell r="D57">
            <v>1</v>
          </cell>
          <cell r="F57">
            <v>1</v>
          </cell>
          <cell r="G57">
            <v>1</v>
          </cell>
        </row>
      </sheetData>
      <sheetData sheetId="29">
        <row r="12">
          <cell r="C12">
            <v>1</v>
          </cell>
          <cell r="D12">
            <v>1</v>
          </cell>
          <cell r="F12">
            <v>1</v>
          </cell>
          <cell r="G12">
            <v>1</v>
          </cell>
          <cell r="L12" t="str">
            <v>G</v>
          </cell>
          <cell r="M12" t="str">
            <v>On Call</v>
          </cell>
        </row>
        <row r="13">
          <cell r="C13">
            <v>2</v>
          </cell>
          <cell r="D13">
            <v>2</v>
          </cell>
          <cell r="F13">
            <v>2</v>
          </cell>
          <cell r="G13">
            <v>2</v>
          </cell>
        </row>
        <row r="14">
          <cell r="C14">
            <v>1</v>
          </cell>
          <cell r="D14">
            <v>1</v>
          </cell>
          <cell r="F14">
            <v>1</v>
          </cell>
          <cell r="G14">
            <v>1</v>
          </cell>
        </row>
        <row r="15">
          <cell r="C15">
            <v>0</v>
          </cell>
          <cell r="D15">
            <v>0</v>
          </cell>
          <cell r="F15">
            <v>0</v>
          </cell>
          <cell r="G15">
            <v>0</v>
          </cell>
        </row>
        <row r="16">
          <cell r="C16">
            <v>1</v>
          </cell>
          <cell r="D16">
            <v>1</v>
          </cell>
          <cell r="F16">
            <v>1</v>
          </cell>
          <cell r="G16">
            <v>1</v>
          </cell>
        </row>
        <row r="17">
          <cell r="C17">
            <v>0</v>
          </cell>
          <cell r="D17">
            <v>0</v>
          </cell>
          <cell r="F17">
            <v>0</v>
          </cell>
          <cell r="G17">
            <v>0</v>
          </cell>
        </row>
        <row r="18">
          <cell r="C18">
            <v>1</v>
          </cell>
          <cell r="D18">
            <v>1</v>
          </cell>
          <cell r="F18">
            <v>1</v>
          </cell>
          <cell r="G18">
            <v>1</v>
          </cell>
          <cell r="L18" t="str">
            <v>G</v>
          </cell>
        </row>
        <row r="19">
          <cell r="C19">
            <v>2</v>
          </cell>
          <cell r="D19">
            <v>2</v>
          </cell>
          <cell r="F19">
            <v>2</v>
          </cell>
          <cell r="G19">
            <v>2</v>
          </cell>
        </row>
        <row r="20">
          <cell r="C20">
            <v>1</v>
          </cell>
          <cell r="D20">
            <v>1</v>
          </cell>
          <cell r="F20">
            <v>1</v>
          </cell>
          <cell r="G20">
            <v>1</v>
          </cell>
        </row>
        <row r="21">
          <cell r="C21">
            <v>1</v>
          </cell>
          <cell r="D21">
            <v>1</v>
          </cell>
          <cell r="F21">
            <v>1</v>
          </cell>
          <cell r="G21">
            <v>1</v>
          </cell>
        </row>
        <row r="22">
          <cell r="C22">
            <v>1</v>
          </cell>
          <cell r="D22">
            <v>1</v>
          </cell>
          <cell r="F22">
            <v>1</v>
          </cell>
          <cell r="G22">
            <v>1</v>
          </cell>
        </row>
        <row r="23">
          <cell r="C23">
            <v>1</v>
          </cell>
          <cell r="D23">
            <v>1</v>
          </cell>
          <cell r="F23">
            <v>1</v>
          </cell>
          <cell r="G23">
            <v>1</v>
          </cell>
        </row>
        <row r="24">
          <cell r="C24">
            <v>1</v>
          </cell>
          <cell r="D24">
            <v>1</v>
          </cell>
          <cell r="F24">
            <v>1</v>
          </cell>
          <cell r="G24">
            <v>1</v>
          </cell>
          <cell r="L24" t="str">
            <v>G</v>
          </cell>
        </row>
        <row r="25">
          <cell r="C25">
            <v>2</v>
          </cell>
          <cell r="D25">
            <v>2</v>
          </cell>
          <cell r="F25">
            <v>2</v>
          </cell>
          <cell r="G25">
            <v>2</v>
          </cell>
        </row>
        <row r="26">
          <cell r="C26">
            <v>1</v>
          </cell>
          <cell r="D26">
            <v>1</v>
          </cell>
          <cell r="F26">
            <v>1</v>
          </cell>
          <cell r="G26">
            <v>1</v>
          </cell>
        </row>
        <row r="27">
          <cell r="C27">
            <v>1</v>
          </cell>
          <cell r="D27">
            <v>1</v>
          </cell>
          <cell r="F27">
            <v>1</v>
          </cell>
          <cell r="G27">
            <v>1</v>
          </cell>
        </row>
        <row r="28">
          <cell r="C28">
            <v>1</v>
          </cell>
          <cell r="D28">
            <v>1</v>
          </cell>
          <cell r="F28">
            <v>1</v>
          </cell>
          <cell r="G28">
            <v>1</v>
          </cell>
        </row>
        <row r="29">
          <cell r="C29">
            <v>0</v>
          </cell>
          <cell r="D29">
            <v>0</v>
          </cell>
          <cell r="F29">
            <v>0</v>
          </cell>
          <cell r="G29">
            <v>0</v>
          </cell>
          <cell r="L29" t="str">
            <v>G</v>
          </cell>
        </row>
        <row r="30">
          <cell r="C30">
            <v>1</v>
          </cell>
          <cell r="D30">
            <v>1</v>
          </cell>
          <cell r="F30">
            <v>1</v>
          </cell>
          <cell r="G30">
            <v>1</v>
          </cell>
        </row>
        <row r="31">
          <cell r="C31">
            <v>2</v>
          </cell>
          <cell r="D31">
            <v>2</v>
          </cell>
          <cell r="F31">
            <v>2</v>
          </cell>
          <cell r="G31">
            <v>2</v>
          </cell>
        </row>
        <row r="32">
          <cell r="C32">
            <v>2</v>
          </cell>
          <cell r="D32">
            <v>2</v>
          </cell>
          <cell r="F32">
            <v>2</v>
          </cell>
          <cell r="G32">
            <v>2</v>
          </cell>
        </row>
        <row r="33">
          <cell r="C33">
            <v>1</v>
          </cell>
          <cell r="D33">
            <v>1</v>
          </cell>
          <cell r="F33">
            <v>1</v>
          </cell>
          <cell r="G33">
            <v>1</v>
          </cell>
        </row>
        <row r="34">
          <cell r="C34">
            <v>1</v>
          </cell>
          <cell r="D34">
            <v>1</v>
          </cell>
          <cell r="F34">
            <v>1</v>
          </cell>
          <cell r="G34">
            <v>1</v>
          </cell>
        </row>
        <row r="35">
          <cell r="C35">
            <v>1</v>
          </cell>
          <cell r="D35">
            <v>1</v>
          </cell>
          <cell r="F35">
            <v>1</v>
          </cell>
          <cell r="G35">
            <v>1</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A</v>
          </cell>
        </row>
        <row r="41">
          <cell r="C41">
            <v>1</v>
          </cell>
          <cell r="D41">
            <v>1</v>
          </cell>
          <cell r="F41">
            <v>1</v>
          </cell>
          <cell r="G41">
            <v>1</v>
          </cell>
        </row>
        <row r="42">
          <cell r="C42">
            <v>0</v>
          </cell>
          <cell r="D42">
            <v>0</v>
          </cell>
          <cell r="F42">
            <v>1</v>
          </cell>
          <cell r="G42">
            <v>1</v>
          </cell>
        </row>
        <row r="43">
          <cell r="C43">
            <v>0</v>
          </cell>
          <cell r="D43">
            <v>1</v>
          </cell>
        </row>
        <row r="45">
          <cell r="C45">
            <v>2</v>
          </cell>
          <cell r="D45">
            <v>1</v>
          </cell>
          <cell r="F45">
            <v>2</v>
          </cell>
          <cell r="G45">
            <v>1</v>
          </cell>
          <cell r="L45" t="str">
            <v>G</v>
          </cell>
        </row>
        <row r="46">
          <cell r="C46">
            <v>3</v>
          </cell>
          <cell r="D46">
            <v>3</v>
          </cell>
          <cell r="F46">
            <v>2</v>
          </cell>
          <cell r="G46">
            <v>2</v>
          </cell>
        </row>
        <row r="47">
          <cell r="C47">
            <v>2</v>
          </cell>
          <cell r="D47">
            <v>2</v>
          </cell>
          <cell r="F47">
            <v>2</v>
          </cell>
          <cell r="G47">
            <v>2</v>
          </cell>
        </row>
        <row r="48">
          <cell r="C48">
            <v>1</v>
          </cell>
          <cell r="D48">
            <v>1</v>
          </cell>
          <cell r="F48">
            <v>1</v>
          </cell>
          <cell r="G48">
            <v>1</v>
          </cell>
        </row>
        <row r="49">
          <cell r="C49">
            <v>1</v>
          </cell>
          <cell r="D49">
            <v>1</v>
          </cell>
          <cell r="F49">
            <v>1</v>
          </cell>
          <cell r="G49">
            <v>1</v>
          </cell>
        </row>
        <row r="50">
          <cell r="C50">
            <v>0</v>
          </cell>
          <cell r="D50">
            <v>0</v>
          </cell>
          <cell r="F50">
            <v>0</v>
          </cell>
          <cell r="G50">
            <v>0</v>
          </cell>
          <cell r="L50" t="str">
            <v>G</v>
          </cell>
        </row>
        <row r="51">
          <cell r="C51">
            <v>1</v>
          </cell>
          <cell r="D51">
            <v>1</v>
          </cell>
          <cell r="F51">
            <v>1</v>
          </cell>
          <cell r="G51">
            <v>1</v>
          </cell>
        </row>
        <row r="52">
          <cell r="C52">
            <v>0</v>
          </cell>
          <cell r="D52">
            <v>0</v>
          </cell>
          <cell r="F52">
            <v>0</v>
          </cell>
          <cell r="G52">
            <v>0</v>
          </cell>
        </row>
        <row r="55">
          <cell r="C55">
            <v>1</v>
          </cell>
          <cell r="D55">
            <v>1</v>
          </cell>
          <cell r="F55">
            <v>1</v>
          </cell>
          <cell r="G55">
            <v>1</v>
          </cell>
          <cell r="L55" t="str">
            <v>G</v>
          </cell>
        </row>
        <row r="56">
          <cell r="C56">
            <v>1</v>
          </cell>
          <cell r="D56">
            <v>1</v>
          </cell>
          <cell r="F56">
            <v>0</v>
          </cell>
          <cell r="G56">
            <v>0</v>
          </cell>
        </row>
        <row r="57">
          <cell r="C57">
            <v>1</v>
          </cell>
          <cell r="D57">
            <v>1</v>
          </cell>
          <cell r="F57">
            <v>1</v>
          </cell>
          <cell r="G57">
            <v>1</v>
          </cell>
        </row>
      </sheetData>
      <sheetData sheetId="30">
        <row r="12">
          <cell r="C12">
            <v>1</v>
          </cell>
          <cell r="D12">
            <v>1</v>
          </cell>
          <cell r="F12">
            <v>1</v>
          </cell>
          <cell r="G12">
            <v>1</v>
          </cell>
          <cell r="L12" t="str">
            <v>G</v>
          </cell>
          <cell r="M12" t="str">
            <v>On Call</v>
          </cell>
        </row>
        <row r="13">
          <cell r="C13">
            <v>2</v>
          </cell>
          <cell r="D13">
            <v>2</v>
          </cell>
          <cell r="F13">
            <v>2</v>
          </cell>
          <cell r="G13">
            <v>2</v>
          </cell>
        </row>
        <row r="14">
          <cell r="C14">
            <v>0</v>
          </cell>
          <cell r="D14">
            <v>0</v>
          </cell>
          <cell r="F14">
            <v>0</v>
          </cell>
          <cell r="G14">
            <v>0</v>
          </cell>
        </row>
        <row r="15">
          <cell r="C15">
            <v>0</v>
          </cell>
          <cell r="D15">
            <v>0</v>
          </cell>
          <cell r="F15">
            <v>0</v>
          </cell>
          <cell r="G15">
            <v>0</v>
          </cell>
        </row>
        <row r="16">
          <cell r="C16">
            <v>1</v>
          </cell>
          <cell r="D16">
            <v>1</v>
          </cell>
          <cell r="F16">
            <v>1</v>
          </cell>
          <cell r="G16">
            <v>1</v>
          </cell>
        </row>
        <row r="17">
          <cell r="C17">
            <v>0</v>
          </cell>
          <cell r="D17">
            <v>0</v>
          </cell>
          <cell r="F17">
            <v>0</v>
          </cell>
          <cell r="G17">
            <v>0</v>
          </cell>
        </row>
        <row r="18">
          <cell r="C18">
            <v>1</v>
          </cell>
          <cell r="D18">
            <v>1</v>
          </cell>
          <cell r="F18">
            <v>1</v>
          </cell>
          <cell r="G18">
            <v>1</v>
          </cell>
          <cell r="L18" t="str">
            <v>G</v>
          </cell>
        </row>
        <row r="19">
          <cell r="C19">
            <v>2</v>
          </cell>
          <cell r="D19">
            <v>2</v>
          </cell>
          <cell r="F19">
            <v>2</v>
          </cell>
          <cell r="G19">
            <v>2</v>
          </cell>
        </row>
        <row r="20">
          <cell r="C20">
            <v>1</v>
          </cell>
          <cell r="D20">
            <v>1</v>
          </cell>
          <cell r="F20">
            <v>1</v>
          </cell>
          <cell r="G20">
            <v>1</v>
          </cell>
        </row>
        <row r="21">
          <cell r="C21">
            <v>1</v>
          </cell>
          <cell r="D21">
            <v>1</v>
          </cell>
          <cell r="F21">
            <v>1</v>
          </cell>
          <cell r="G21">
            <v>1</v>
          </cell>
        </row>
        <row r="22">
          <cell r="C22">
            <v>1</v>
          </cell>
          <cell r="D22">
            <v>0</v>
          </cell>
          <cell r="F22">
            <v>1</v>
          </cell>
          <cell r="G22">
            <v>0</v>
          </cell>
        </row>
        <row r="23">
          <cell r="C23">
            <v>1</v>
          </cell>
          <cell r="D23">
            <v>1</v>
          </cell>
          <cell r="F23">
            <v>1</v>
          </cell>
          <cell r="G23">
            <v>1</v>
          </cell>
        </row>
        <row r="24">
          <cell r="C24">
            <v>1</v>
          </cell>
          <cell r="D24">
            <v>1</v>
          </cell>
          <cell r="F24">
            <v>0</v>
          </cell>
          <cell r="G24">
            <v>0</v>
          </cell>
          <cell r="L24" t="str">
            <v>G</v>
          </cell>
        </row>
        <row r="25">
          <cell r="C25">
            <v>2</v>
          </cell>
          <cell r="D25">
            <v>2</v>
          </cell>
          <cell r="F25">
            <v>2</v>
          </cell>
          <cell r="G25">
            <v>2</v>
          </cell>
        </row>
        <row r="26">
          <cell r="C26">
            <v>1</v>
          </cell>
          <cell r="D26">
            <v>1</v>
          </cell>
          <cell r="F26">
            <v>0</v>
          </cell>
          <cell r="G26">
            <v>0</v>
          </cell>
        </row>
        <row r="27">
          <cell r="C27">
            <v>1</v>
          </cell>
          <cell r="D27">
            <v>1</v>
          </cell>
          <cell r="F27">
            <v>1</v>
          </cell>
          <cell r="G27">
            <v>1</v>
          </cell>
        </row>
        <row r="28">
          <cell r="C28">
            <v>1</v>
          </cell>
          <cell r="D28">
            <v>1</v>
          </cell>
          <cell r="F28">
            <v>1</v>
          </cell>
          <cell r="G28">
            <v>1</v>
          </cell>
        </row>
        <row r="29">
          <cell r="C29">
            <v>0</v>
          </cell>
          <cell r="D29">
            <v>0</v>
          </cell>
          <cell r="F29">
            <v>0</v>
          </cell>
          <cell r="G29">
            <v>0</v>
          </cell>
          <cell r="L29" t="str">
            <v>G</v>
          </cell>
        </row>
        <row r="30">
          <cell r="C30">
            <v>1</v>
          </cell>
          <cell r="D30">
            <v>1</v>
          </cell>
          <cell r="F30">
            <v>1</v>
          </cell>
          <cell r="G30">
            <v>1</v>
          </cell>
        </row>
        <row r="31">
          <cell r="C31">
            <v>2</v>
          </cell>
          <cell r="D31">
            <v>2</v>
          </cell>
          <cell r="F31">
            <v>2</v>
          </cell>
          <cell r="G31">
            <v>2</v>
          </cell>
        </row>
        <row r="32">
          <cell r="C32">
            <v>2</v>
          </cell>
          <cell r="D32">
            <v>2</v>
          </cell>
          <cell r="F32">
            <v>2</v>
          </cell>
          <cell r="G32">
            <v>2</v>
          </cell>
        </row>
        <row r="33">
          <cell r="C33">
            <v>0</v>
          </cell>
          <cell r="D33">
            <v>0</v>
          </cell>
          <cell r="F33">
            <v>0</v>
          </cell>
          <cell r="G33">
            <v>0</v>
          </cell>
        </row>
        <row r="34">
          <cell r="C34">
            <v>1</v>
          </cell>
          <cell r="D34">
            <v>1</v>
          </cell>
          <cell r="F34">
            <v>1</v>
          </cell>
          <cell r="G34">
            <v>1</v>
          </cell>
        </row>
        <row r="35">
          <cell r="C35">
            <v>0</v>
          </cell>
          <cell r="D35">
            <v>0</v>
          </cell>
          <cell r="F35">
            <v>0</v>
          </cell>
          <cell r="G35">
            <v>0</v>
          </cell>
          <cell r="L35" t="str">
            <v>G</v>
          </cell>
        </row>
        <row r="36">
          <cell r="C36">
            <v>2</v>
          </cell>
          <cell r="D36">
            <v>2</v>
          </cell>
          <cell r="F36">
            <v>2</v>
          </cell>
          <cell r="G36">
            <v>2</v>
          </cell>
        </row>
        <row r="37">
          <cell r="C37">
            <v>1</v>
          </cell>
          <cell r="D37">
            <v>1</v>
          </cell>
          <cell r="F37">
            <v>1</v>
          </cell>
          <cell r="G37">
            <v>1</v>
          </cell>
        </row>
        <row r="40">
          <cell r="C40">
            <v>1</v>
          </cell>
          <cell r="D40">
            <v>1</v>
          </cell>
          <cell r="F40">
            <v>0</v>
          </cell>
          <cell r="G40">
            <v>0</v>
          </cell>
          <cell r="L40" t="str">
            <v>G</v>
          </cell>
        </row>
        <row r="41">
          <cell r="C41">
            <v>1</v>
          </cell>
          <cell r="D41">
            <v>1</v>
          </cell>
          <cell r="F41">
            <v>1</v>
          </cell>
          <cell r="G41">
            <v>1</v>
          </cell>
        </row>
        <row r="42">
          <cell r="C42">
            <v>0</v>
          </cell>
          <cell r="D42">
            <v>0</v>
          </cell>
          <cell r="F42">
            <v>0</v>
          </cell>
          <cell r="G42">
            <v>0</v>
          </cell>
        </row>
        <row r="43">
          <cell r="C43">
            <v>0</v>
          </cell>
          <cell r="D43">
            <v>1</v>
          </cell>
          <cell r="F43">
            <v>0</v>
          </cell>
          <cell r="G43">
            <v>1</v>
          </cell>
        </row>
        <row r="45">
          <cell r="C45">
            <v>3</v>
          </cell>
          <cell r="D45">
            <v>3</v>
          </cell>
          <cell r="F45">
            <v>3</v>
          </cell>
          <cell r="G45">
            <v>3</v>
          </cell>
          <cell r="L45" t="str">
            <v>G</v>
          </cell>
        </row>
        <row r="46">
          <cell r="C46">
            <v>3</v>
          </cell>
          <cell r="D46">
            <v>3</v>
          </cell>
          <cell r="F46">
            <v>3</v>
          </cell>
          <cell r="G46">
            <v>3</v>
          </cell>
        </row>
        <row r="47">
          <cell r="C47">
            <v>2</v>
          </cell>
          <cell r="D47">
            <v>2</v>
          </cell>
          <cell r="F47">
            <v>2</v>
          </cell>
          <cell r="G47">
            <v>2</v>
          </cell>
        </row>
        <row r="48">
          <cell r="C48">
            <v>2</v>
          </cell>
          <cell r="D48">
            <v>2</v>
          </cell>
          <cell r="F48">
            <v>2</v>
          </cell>
          <cell r="G48">
            <v>2</v>
          </cell>
        </row>
        <row r="49">
          <cell r="C49">
            <v>1</v>
          </cell>
          <cell r="D49">
            <v>1</v>
          </cell>
          <cell r="F49">
            <v>1</v>
          </cell>
          <cell r="G49">
            <v>1</v>
          </cell>
        </row>
        <row r="50">
          <cell r="C50">
            <v>0</v>
          </cell>
          <cell r="D50">
            <v>0</v>
          </cell>
          <cell r="F50">
            <v>0</v>
          </cell>
          <cell r="G50">
            <v>0</v>
          </cell>
          <cell r="L50" t="str">
            <v>G</v>
          </cell>
        </row>
        <row r="51">
          <cell r="C51">
            <v>1</v>
          </cell>
          <cell r="D51">
            <v>1</v>
          </cell>
          <cell r="F51">
            <v>1</v>
          </cell>
          <cell r="G51">
            <v>1</v>
          </cell>
        </row>
        <row r="52">
          <cell r="C52">
            <v>0</v>
          </cell>
          <cell r="D52">
            <v>1</v>
          </cell>
          <cell r="F52">
            <v>0</v>
          </cell>
          <cell r="G52">
            <v>1</v>
          </cell>
        </row>
        <row r="55">
          <cell r="C55">
            <v>0</v>
          </cell>
          <cell r="D55">
            <v>0</v>
          </cell>
          <cell r="F55">
            <v>0</v>
          </cell>
          <cell r="G55">
            <v>0</v>
          </cell>
          <cell r="L55" t="str">
            <v>G</v>
          </cell>
        </row>
        <row r="56">
          <cell r="C56">
            <v>1</v>
          </cell>
          <cell r="D56">
            <v>1</v>
          </cell>
          <cell r="F56">
            <v>0</v>
          </cell>
          <cell r="G56">
            <v>0</v>
          </cell>
        </row>
        <row r="57">
          <cell r="C57">
            <v>0</v>
          </cell>
          <cell r="D57">
            <v>1</v>
          </cell>
          <cell r="F57">
            <v>0</v>
          </cell>
          <cell r="G57">
            <v>1</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s>
    <sheetDataSet>
      <sheetData sheetId="0">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1">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2">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3">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4">
        <row r="12">
          <cell r="D12">
            <v>18</v>
          </cell>
          <cell r="E12">
            <v>5</v>
          </cell>
          <cell r="F12">
            <v>2</v>
          </cell>
          <cell r="G12"/>
          <cell r="H12"/>
          <cell r="I12"/>
          <cell r="M12" t="str">
            <v>G</v>
          </cell>
          <cell r="N12" t="str">
            <v>G</v>
          </cell>
        </row>
        <row r="13">
          <cell r="D13">
            <v>2</v>
          </cell>
          <cell r="E13"/>
          <cell r="F13"/>
          <cell r="G13"/>
          <cell r="H13"/>
          <cell r="I13"/>
        </row>
        <row r="14">
          <cell r="D14">
            <v>3</v>
          </cell>
          <cell r="E14">
            <v>1</v>
          </cell>
          <cell r="F14"/>
          <cell r="G14"/>
          <cell r="H14"/>
          <cell r="I14"/>
        </row>
        <row r="15">
          <cell r="D15">
            <v>2</v>
          </cell>
          <cell r="E15"/>
          <cell r="F15"/>
          <cell r="G15"/>
          <cell r="H15"/>
          <cell r="I15"/>
        </row>
        <row r="16">
          <cell r="D16">
            <v>4</v>
          </cell>
          <cell r="E16"/>
          <cell r="F16"/>
          <cell r="G16"/>
          <cell r="H16"/>
          <cell r="I16"/>
          <cell r="M16" t="str">
            <v>G</v>
          </cell>
          <cell r="N16" t="str">
            <v>G</v>
          </cell>
        </row>
        <row r="17">
          <cell r="D17">
            <v>0</v>
          </cell>
          <cell r="E17"/>
          <cell r="F17"/>
          <cell r="G17"/>
          <cell r="H17"/>
          <cell r="I17"/>
        </row>
        <row r="18">
          <cell r="D18">
            <v>1</v>
          </cell>
          <cell r="E18"/>
          <cell r="F18"/>
          <cell r="G18"/>
          <cell r="H18"/>
          <cell r="I18"/>
        </row>
        <row r="19">
          <cell r="D19">
            <v>0</v>
          </cell>
          <cell r="E19"/>
          <cell r="F19"/>
          <cell r="G19"/>
          <cell r="H19"/>
          <cell r="I19"/>
        </row>
        <row r="20">
          <cell r="D20">
            <v>10</v>
          </cell>
          <cell r="E20">
            <v>1</v>
          </cell>
          <cell r="F20"/>
          <cell r="G20"/>
          <cell r="H20"/>
          <cell r="I20"/>
          <cell r="M20" t="str">
            <v>G</v>
          </cell>
          <cell r="N20" t="str">
            <v>G</v>
          </cell>
        </row>
        <row r="21">
          <cell r="D21">
            <v>1</v>
          </cell>
          <cell r="E21"/>
          <cell r="F21"/>
          <cell r="G21"/>
          <cell r="H21"/>
          <cell r="I21"/>
        </row>
        <row r="22">
          <cell r="D22">
            <v>2</v>
          </cell>
          <cell r="E22"/>
          <cell r="F22"/>
          <cell r="G22"/>
          <cell r="H22"/>
          <cell r="I22"/>
        </row>
        <row r="24">
          <cell r="D24">
            <v>9</v>
          </cell>
          <cell r="E24"/>
          <cell r="F24"/>
          <cell r="G24"/>
          <cell r="H24"/>
          <cell r="I24"/>
          <cell r="M24" t="str">
            <v>G</v>
          </cell>
          <cell r="N24" t="str">
            <v>G</v>
          </cell>
        </row>
        <row r="25">
          <cell r="D25">
            <v>1</v>
          </cell>
          <cell r="E25"/>
          <cell r="F25"/>
          <cell r="G25"/>
          <cell r="H25"/>
          <cell r="I25"/>
        </row>
        <row r="26">
          <cell r="D26">
            <v>1</v>
          </cell>
          <cell r="E26"/>
          <cell r="F26"/>
          <cell r="G26"/>
          <cell r="H26"/>
          <cell r="I26"/>
        </row>
        <row r="27">
          <cell r="D27">
            <v>2</v>
          </cell>
          <cell r="E27"/>
          <cell r="F27"/>
          <cell r="G27"/>
          <cell r="H27"/>
          <cell r="I27"/>
        </row>
      </sheetData>
      <sheetData sheetId="5">
        <row r="12">
          <cell r="D12">
            <v>18</v>
          </cell>
          <cell r="E12">
            <v>5</v>
          </cell>
          <cell r="F12">
            <v>2</v>
          </cell>
          <cell r="G12" t="str">
            <v>.</v>
          </cell>
          <cell r="H12"/>
          <cell r="I12"/>
          <cell r="M12" t="str">
            <v>G</v>
          </cell>
          <cell r="N12" t="str">
            <v>G</v>
          </cell>
        </row>
        <row r="13">
          <cell r="D13">
            <v>2</v>
          </cell>
          <cell r="E13"/>
          <cell r="F13"/>
          <cell r="G13"/>
          <cell r="H13"/>
          <cell r="I13"/>
        </row>
        <row r="14">
          <cell r="D14">
            <v>3</v>
          </cell>
          <cell r="E14">
            <v>1</v>
          </cell>
          <cell r="F14"/>
          <cell r="G14"/>
          <cell r="H14"/>
          <cell r="I14"/>
        </row>
        <row r="15">
          <cell r="D15">
            <v>2</v>
          </cell>
          <cell r="E15"/>
          <cell r="F15"/>
          <cell r="G15"/>
          <cell r="H15"/>
          <cell r="I15"/>
        </row>
        <row r="16">
          <cell r="D16">
            <v>4</v>
          </cell>
          <cell r="E16"/>
          <cell r="F16"/>
          <cell r="G16"/>
          <cell r="H16"/>
          <cell r="I16"/>
          <cell r="M16" t="str">
            <v>G</v>
          </cell>
          <cell r="N16" t="str">
            <v>G</v>
          </cell>
        </row>
        <row r="17">
          <cell r="D17">
            <v>0</v>
          </cell>
          <cell r="E17"/>
          <cell r="F17"/>
          <cell r="G17"/>
          <cell r="H17"/>
          <cell r="I17"/>
        </row>
        <row r="18">
          <cell r="D18">
            <v>1</v>
          </cell>
          <cell r="E18"/>
          <cell r="F18"/>
          <cell r="G18"/>
          <cell r="H18"/>
          <cell r="I18"/>
        </row>
        <row r="19">
          <cell r="D19">
            <v>0</v>
          </cell>
          <cell r="E19"/>
          <cell r="F19"/>
          <cell r="G19"/>
          <cell r="H19"/>
          <cell r="I19"/>
        </row>
        <row r="20">
          <cell r="D20">
            <v>10</v>
          </cell>
          <cell r="E20">
            <v>1</v>
          </cell>
          <cell r="F20"/>
          <cell r="G20"/>
          <cell r="H20"/>
          <cell r="I20"/>
          <cell r="M20" t="str">
            <v>G</v>
          </cell>
          <cell r="N20" t="str">
            <v>G</v>
          </cell>
        </row>
        <row r="21">
          <cell r="D21">
            <v>1</v>
          </cell>
          <cell r="E21"/>
          <cell r="F21"/>
          <cell r="G21"/>
          <cell r="H21"/>
          <cell r="I21"/>
        </row>
        <row r="22">
          <cell r="D22">
            <v>2</v>
          </cell>
          <cell r="E22"/>
          <cell r="F22"/>
          <cell r="G22"/>
          <cell r="H22"/>
          <cell r="I22"/>
        </row>
        <row r="24">
          <cell r="D24">
            <v>9</v>
          </cell>
          <cell r="E24"/>
          <cell r="F24"/>
          <cell r="G24"/>
          <cell r="H24"/>
          <cell r="I24"/>
          <cell r="M24" t="str">
            <v>G</v>
          </cell>
          <cell r="N24" t="str">
            <v>G</v>
          </cell>
        </row>
        <row r="25">
          <cell r="D25">
            <v>1</v>
          </cell>
          <cell r="E25"/>
          <cell r="F25"/>
          <cell r="G25"/>
          <cell r="H25"/>
          <cell r="I25"/>
        </row>
        <row r="26">
          <cell r="D26">
            <v>1</v>
          </cell>
          <cell r="E26"/>
          <cell r="F26"/>
          <cell r="G26"/>
          <cell r="H26"/>
          <cell r="I26"/>
        </row>
        <row r="27">
          <cell r="D27">
            <v>2</v>
          </cell>
          <cell r="E27"/>
          <cell r="F27"/>
          <cell r="G27"/>
          <cell r="H27"/>
          <cell r="I27"/>
        </row>
      </sheetData>
      <sheetData sheetId="6">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7">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8">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9">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10">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11">
        <row r="12">
          <cell r="D12">
            <v>18</v>
          </cell>
          <cell r="E12">
            <v>5</v>
          </cell>
          <cell r="F12">
            <v>2</v>
          </cell>
          <cell r="G12"/>
          <cell r="H12"/>
          <cell r="I12"/>
          <cell r="M12"/>
          <cell r="N12"/>
        </row>
        <row r="13">
          <cell r="D13">
            <v>2</v>
          </cell>
          <cell r="E13"/>
          <cell r="F13"/>
          <cell r="G13"/>
          <cell r="H13"/>
          <cell r="I13"/>
        </row>
        <row r="14">
          <cell r="D14">
            <v>3</v>
          </cell>
          <cell r="E14">
            <v>1</v>
          </cell>
          <cell r="F14"/>
          <cell r="G14"/>
          <cell r="H14"/>
          <cell r="I14"/>
        </row>
        <row r="15">
          <cell r="D15">
            <v>2</v>
          </cell>
          <cell r="E15"/>
          <cell r="F15"/>
          <cell r="G15"/>
          <cell r="H15"/>
          <cell r="I15"/>
        </row>
        <row r="16">
          <cell r="D16">
            <v>4</v>
          </cell>
          <cell r="E16"/>
          <cell r="F16"/>
          <cell r="G16"/>
          <cell r="H16"/>
          <cell r="I16"/>
          <cell r="M16"/>
          <cell r="N16"/>
        </row>
        <row r="17">
          <cell r="D17">
            <v>0</v>
          </cell>
          <cell r="E17"/>
          <cell r="F17"/>
          <cell r="G17"/>
          <cell r="H17"/>
          <cell r="I17"/>
        </row>
        <row r="18">
          <cell r="D18">
            <v>1</v>
          </cell>
          <cell r="E18"/>
          <cell r="F18"/>
          <cell r="G18"/>
          <cell r="H18"/>
          <cell r="I18"/>
        </row>
        <row r="19">
          <cell r="D19">
            <v>0</v>
          </cell>
          <cell r="E19"/>
          <cell r="F19"/>
          <cell r="G19"/>
          <cell r="H19"/>
          <cell r="I19"/>
        </row>
        <row r="20">
          <cell r="D20">
            <v>10</v>
          </cell>
          <cell r="E20">
            <v>1</v>
          </cell>
          <cell r="F20"/>
          <cell r="G20"/>
          <cell r="H20"/>
          <cell r="I20"/>
          <cell r="M20"/>
          <cell r="N20"/>
        </row>
        <row r="21">
          <cell r="D21">
            <v>1</v>
          </cell>
          <cell r="E21"/>
          <cell r="F21"/>
          <cell r="G21"/>
          <cell r="H21"/>
          <cell r="I21"/>
        </row>
        <row r="22">
          <cell r="D22">
            <v>2</v>
          </cell>
          <cell r="E22"/>
          <cell r="F22"/>
          <cell r="G22"/>
          <cell r="H22"/>
          <cell r="I22"/>
        </row>
        <row r="24">
          <cell r="D24">
            <v>9</v>
          </cell>
          <cell r="E24"/>
          <cell r="F24"/>
          <cell r="G24"/>
          <cell r="H24"/>
          <cell r="I24"/>
          <cell r="M24"/>
          <cell r="N24"/>
        </row>
        <row r="25">
          <cell r="D25">
            <v>1</v>
          </cell>
          <cell r="E25"/>
          <cell r="F25"/>
          <cell r="G25"/>
          <cell r="H25"/>
          <cell r="I25"/>
        </row>
        <row r="26">
          <cell r="D26">
            <v>1</v>
          </cell>
          <cell r="E26"/>
          <cell r="F26"/>
          <cell r="G26"/>
          <cell r="H26"/>
          <cell r="I26"/>
        </row>
        <row r="27">
          <cell r="D27">
            <v>2</v>
          </cell>
          <cell r="E27"/>
          <cell r="F27"/>
          <cell r="G27"/>
          <cell r="H27"/>
          <cell r="I27"/>
        </row>
      </sheetData>
      <sheetData sheetId="12">
        <row r="12">
          <cell r="D12">
            <v>18</v>
          </cell>
          <cell r="E12">
            <v>5</v>
          </cell>
          <cell r="F12">
            <v>2</v>
          </cell>
          <cell r="G12"/>
          <cell r="H12"/>
          <cell r="I12"/>
          <cell r="M12"/>
          <cell r="N12"/>
        </row>
        <row r="13">
          <cell r="D13">
            <v>2</v>
          </cell>
          <cell r="E13"/>
          <cell r="F13"/>
          <cell r="G13"/>
          <cell r="H13"/>
          <cell r="I13"/>
        </row>
        <row r="14">
          <cell r="D14">
            <v>3</v>
          </cell>
          <cell r="E14">
            <v>1</v>
          </cell>
          <cell r="F14"/>
          <cell r="G14"/>
          <cell r="H14"/>
          <cell r="I14"/>
        </row>
        <row r="15">
          <cell r="D15">
            <v>2</v>
          </cell>
          <cell r="E15"/>
          <cell r="F15"/>
          <cell r="G15"/>
          <cell r="H15"/>
          <cell r="I15"/>
        </row>
        <row r="16">
          <cell r="D16">
            <v>4</v>
          </cell>
          <cell r="E16"/>
          <cell r="F16"/>
          <cell r="G16"/>
          <cell r="H16"/>
          <cell r="I16"/>
          <cell r="M16"/>
          <cell r="N16"/>
        </row>
        <row r="17">
          <cell r="D17">
            <v>0</v>
          </cell>
          <cell r="E17"/>
          <cell r="F17"/>
          <cell r="G17"/>
          <cell r="H17"/>
          <cell r="I17"/>
        </row>
        <row r="18">
          <cell r="D18">
            <v>1</v>
          </cell>
          <cell r="E18"/>
          <cell r="F18"/>
          <cell r="G18"/>
          <cell r="H18"/>
          <cell r="I18"/>
        </row>
        <row r="19">
          <cell r="D19">
            <v>0</v>
          </cell>
          <cell r="E19"/>
          <cell r="F19"/>
          <cell r="G19"/>
          <cell r="H19"/>
          <cell r="I19"/>
        </row>
        <row r="20">
          <cell r="D20">
            <v>10</v>
          </cell>
          <cell r="E20">
            <v>1</v>
          </cell>
          <cell r="F20"/>
          <cell r="G20"/>
          <cell r="H20"/>
          <cell r="I20"/>
          <cell r="M20"/>
          <cell r="N20"/>
        </row>
        <row r="21">
          <cell r="D21">
            <v>1</v>
          </cell>
          <cell r="E21"/>
          <cell r="F21"/>
          <cell r="G21"/>
          <cell r="H21"/>
          <cell r="I21"/>
        </row>
        <row r="22">
          <cell r="D22">
            <v>2</v>
          </cell>
          <cell r="E22"/>
          <cell r="F22"/>
          <cell r="G22"/>
          <cell r="H22"/>
          <cell r="I22"/>
        </row>
        <row r="24">
          <cell r="D24">
            <v>9</v>
          </cell>
          <cell r="E24"/>
          <cell r="F24"/>
          <cell r="G24"/>
          <cell r="H24"/>
          <cell r="I24"/>
          <cell r="M24"/>
          <cell r="N24"/>
        </row>
        <row r="25">
          <cell r="D25">
            <v>1</v>
          </cell>
          <cell r="E25"/>
          <cell r="F25"/>
          <cell r="G25"/>
          <cell r="H25"/>
          <cell r="I25"/>
        </row>
        <row r="26">
          <cell r="D26">
            <v>1</v>
          </cell>
          <cell r="E26"/>
          <cell r="F26"/>
          <cell r="G26"/>
          <cell r="H26"/>
          <cell r="I26"/>
        </row>
        <row r="27">
          <cell r="D27">
            <v>2</v>
          </cell>
          <cell r="E27"/>
          <cell r="F27"/>
          <cell r="G27"/>
          <cell r="H27"/>
          <cell r="I27"/>
        </row>
      </sheetData>
      <sheetData sheetId="13">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14">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15">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16">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17">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18">
        <row r="12">
          <cell r="D12">
            <v>18</v>
          </cell>
          <cell r="E12">
            <v>5</v>
          </cell>
          <cell r="F12">
            <v>2</v>
          </cell>
          <cell r="G12"/>
          <cell r="H12"/>
          <cell r="I12"/>
          <cell r="M12"/>
          <cell r="N12"/>
        </row>
        <row r="13">
          <cell r="D13">
            <v>2</v>
          </cell>
          <cell r="E13"/>
          <cell r="F13"/>
          <cell r="G13"/>
          <cell r="H13"/>
          <cell r="I13"/>
        </row>
        <row r="14">
          <cell r="D14">
            <v>3</v>
          </cell>
          <cell r="E14">
            <v>1</v>
          </cell>
          <cell r="F14"/>
          <cell r="G14"/>
          <cell r="H14"/>
          <cell r="I14"/>
        </row>
        <row r="15">
          <cell r="D15">
            <v>2</v>
          </cell>
          <cell r="E15"/>
          <cell r="F15"/>
          <cell r="G15"/>
          <cell r="H15"/>
          <cell r="I15"/>
        </row>
        <row r="16">
          <cell r="D16">
            <v>4</v>
          </cell>
          <cell r="E16"/>
          <cell r="F16"/>
          <cell r="G16"/>
          <cell r="H16"/>
          <cell r="I16"/>
          <cell r="M16"/>
          <cell r="N16"/>
        </row>
        <row r="17">
          <cell r="D17">
            <v>0</v>
          </cell>
          <cell r="E17"/>
          <cell r="F17"/>
          <cell r="G17"/>
          <cell r="H17"/>
          <cell r="I17"/>
        </row>
        <row r="18">
          <cell r="D18">
            <v>1</v>
          </cell>
          <cell r="E18"/>
          <cell r="F18"/>
          <cell r="G18"/>
          <cell r="H18"/>
          <cell r="I18"/>
        </row>
        <row r="19">
          <cell r="D19">
            <v>0</v>
          </cell>
          <cell r="E19"/>
          <cell r="F19"/>
          <cell r="G19"/>
          <cell r="H19"/>
          <cell r="I19"/>
        </row>
        <row r="20">
          <cell r="D20">
            <v>10</v>
          </cell>
          <cell r="E20">
            <v>1</v>
          </cell>
          <cell r="F20"/>
          <cell r="G20"/>
          <cell r="H20"/>
          <cell r="I20"/>
          <cell r="M20"/>
          <cell r="N20"/>
        </row>
        <row r="21">
          <cell r="D21">
            <v>1</v>
          </cell>
          <cell r="E21"/>
          <cell r="F21"/>
          <cell r="G21"/>
          <cell r="H21"/>
          <cell r="I21"/>
        </row>
        <row r="22">
          <cell r="D22">
            <v>2</v>
          </cell>
          <cell r="E22"/>
          <cell r="F22"/>
          <cell r="G22"/>
          <cell r="H22"/>
          <cell r="I22"/>
        </row>
        <row r="24">
          <cell r="D24">
            <v>9</v>
          </cell>
          <cell r="E24"/>
          <cell r="F24"/>
          <cell r="G24"/>
          <cell r="H24"/>
          <cell r="I24"/>
          <cell r="M24"/>
          <cell r="N24"/>
        </row>
        <row r="25">
          <cell r="D25">
            <v>1</v>
          </cell>
          <cell r="E25"/>
          <cell r="F25"/>
          <cell r="G25"/>
          <cell r="H25"/>
          <cell r="I25"/>
        </row>
        <row r="26">
          <cell r="D26">
            <v>1</v>
          </cell>
          <cell r="E26"/>
          <cell r="F26"/>
          <cell r="G26"/>
          <cell r="H26"/>
          <cell r="I26"/>
        </row>
        <row r="27">
          <cell r="D27">
            <v>2</v>
          </cell>
          <cell r="E27"/>
          <cell r="F27"/>
          <cell r="G27"/>
          <cell r="H27"/>
          <cell r="I27"/>
        </row>
      </sheetData>
      <sheetData sheetId="19">
        <row r="12">
          <cell r="D12">
            <v>18</v>
          </cell>
          <cell r="E12">
            <v>5</v>
          </cell>
          <cell r="F12">
            <v>2</v>
          </cell>
          <cell r="G12"/>
          <cell r="H12"/>
          <cell r="I12"/>
          <cell r="M12"/>
          <cell r="N12"/>
        </row>
        <row r="13">
          <cell r="D13">
            <v>2</v>
          </cell>
          <cell r="E13"/>
          <cell r="F13"/>
          <cell r="G13"/>
          <cell r="H13"/>
          <cell r="I13"/>
        </row>
        <row r="14">
          <cell r="D14">
            <v>3</v>
          </cell>
          <cell r="E14">
            <v>1</v>
          </cell>
          <cell r="F14"/>
          <cell r="G14"/>
          <cell r="H14"/>
          <cell r="I14"/>
        </row>
        <row r="15">
          <cell r="D15">
            <v>2</v>
          </cell>
          <cell r="E15"/>
          <cell r="F15"/>
          <cell r="G15"/>
          <cell r="H15"/>
          <cell r="I15"/>
        </row>
        <row r="16">
          <cell r="D16">
            <v>4</v>
          </cell>
          <cell r="E16"/>
          <cell r="F16"/>
          <cell r="G16"/>
          <cell r="H16"/>
          <cell r="I16"/>
          <cell r="M16"/>
          <cell r="N16"/>
        </row>
        <row r="17">
          <cell r="D17">
            <v>0</v>
          </cell>
          <cell r="E17"/>
          <cell r="F17"/>
          <cell r="G17"/>
          <cell r="H17"/>
          <cell r="I17"/>
        </row>
        <row r="18">
          <cell r="D18">
            <v>1</v>
          </cell>
          <cell r="E18"/>
          <cell r="F18"/>
          <cell r="G18"/>
          <cell r="H18"/>
          <cell r="I18"/>
        </row>
        <row r="19">
          <cell r="D19">
            <v>0</v>
          </cell>
          <cell r="E19"/>
          <cell r="F19"/>
          <cell r="G19"/>
          <cell r="H19"/>
          <cell r="I19"/>
        </row>
        <row r="20">
          <cell r="D20">
            <v>10</v>
          </cell>
          <cell r="E20">
            <v>1</v>
          </cell>
          <cell r="F20"/>
          <cell r="G20"/>
          <cell r="H20"/>
          <cell r="I20"/>
          <cell r="M20"/>
          <cell r="N20"/>
        </row>
        <row r="21">
          <cell r="D21">
            <v>1</v>
          </cell>
          <cell r="E21"/>
          <cell r="F21"/>
          <cell r="G21"/>
          <cell r="H21"/>
          <cell r="I21"/>
        </row>
        <row r="22">
          <cell r="D22">
            <v>2</v>
          </cell>
          <cell r="E22"/>
          <cell r="F22"/>
          <cell r="G22"/>
          <cell r="H22"/>
          <cell r="I22"/>
        </row>
        <row r="24">
          <cell r="D24">
            <v>9</v>
          </cell>
          <cell r="E24"/>
          <cell r="F24"/>
          <cell r="G24"/>
          <cell r="H24"/>
          <cell r="I24"/>
          <cell r="M24"/>
          <cell r="N24"/>
        </row>
        <row r="25">
          <cell r="D25">
            <v>1</v>
          </cell>
          <cell r="E25"/>
          <cell r="F25"/>
          <cell r="G25"/>
          <cell r="H25"/>
          <cell r="I25"/>
        </row>
        <row r="26">
          <cell r="D26">
            <v>1</v>
          </cell>
          <cell r="E26"/>
          <cell r="F26"/>
          <cell r="G26"/>
          <cell r="H26"/>
          <cell r="I26"/>
        </row>
        <row r="27">
          <cell r="D27">
            <v>2</v>
          </cell>
          <cell r="E27"/>
          <cell r="F27"/>
          <cell r="G27"/>
          <cell r="H27"/>
          <cell r="I27"/>
        </row>
      </sheetData>
      <sheetData sheetId="20">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21">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22">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23">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24">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25">
        <row r="12">
          <cell r="D12">
            <v>18</v>
          </cell>
          <cell r="E12">
            <v>5</v>
          </cell>
          <cell r="F12">
            <v>2</v>
          </cell>
          <cell r="G12"/>
          <cell r="H12"/>
          <cell r="I12"/>
          <cell r="M12"/>
          <cell r="N12"/>
        </row>
        <row r="13">
          <cell r="D13">
            <v>2</v>
          </cell>
          <cell r="E13"/>
          <cell r="F13"/>
          <cell r="G13"/>
          <cell r="H13"/>
          <cell r="I13"/>
        </row>
        <row r="14">
          <cell r="D14">
            <v>3</v>
          </cell>
          <cell r="E14">
            <v>1</v>
          </cell>
          <cell r="F14"/>
          <cell r="G14"/>
          <cell r="H14"/>
          <cell r="I14"/>
        </row>
        <row r="15">
          <cell r="D15">
            <v>2</v>
          </cell>
          <cell r="E15"/>
          <cell r="F15"/>
          <cell r="G15"/>
          <cell r="H15"/>
          <cell r="I15"/>
        </row>
        <row r="16">
          <cell r="D16">
            <v>4</v>
          </cell>
          <cell r="E16"/>
          <cell r="F16"/>
          <cell r="G16"/>
          <cell r="H16"/>
          <cell r="I16"/>
          <cell r="M16"/>
          <cell r="N16"/>
        </row>
        <row r="17">
          <cell r="D17">
            <v>0</v>
          </cell>
          <cell r="E17"/>
          <cell r="F17"/>
          <cell r="G17"/>
          <cell r="H17"/>
          <cell r="I17"/>
        </row>
        <row r="18">
          <cell r="D18">
            <v>1</v>
          </cell>
          <cell r="E18"/>
          <cell r="F18"/>
          <cell r="G18"/>
          <cell r="H18"/>
          <cell r="I18"/>
        </row>
        <row r="19">
          <cell r="D19">
            <v>0</v>
          </cell>
          <cell r="E19"/>
          <cell r="F19"/>
          <cell r="G19"/>
          <cell r="H19"/>
          <cell r="I19"/>
        </row>
        <row r="20">
          <cell r="D20">
            <v>10</v>
          </cell>
          <cell r="E20">
            <v>1</v>
          </cell>
          <cell r="F20"/>
          <cell r="G20"/>
          <cell r="H20"/>
          <cell r="I20"/>
          <cell r="M20"/>
          <cell r="N20"/>
        </row>
        <row r="21">
          <cell r="D21">
            <v>1</v>
          </cell>
          <cell r="E21"/>
          <cell r="F21"/>
          <cell r="G21"/>
          <cell r="H21"/>
          <cell r="I21"/>
        </row>
        <row r="22">
          <cell r="D22">
            <v>2</v>
          </cell>
          <cell r="E22"/>
          <cell r="F22"/>
          <cell r="G22"/>
          <cell r="H22"/>
          <cell r="I22"/>
        </row>
        <row r="24">
          <cell r="D24">
            <v>9</v>
          </cell>
          <cell r="E24"/>
          <cell r="F24"/>
          <cell r="G24"/>
          <cell r="H24"/>
          <cell r="I24"/>
          <cell r="M24"/>
          <cell r="N24"/>
        </row>
        <row r="25">
          <cell r="D25">
            <v>1</v>
          </cell>
          <cell r="E25"/>
          <cell r="F25"/>
          <cell r="G25"/>
          <cell r="H25"/>
          <cell r="I25"/>
        </row>
        <row r="26">
          <cell r="D26">
            <v>1</v>
          </cell>
          <cell r="E26"/>
          <cell r="F26"/>
          <cell r="G26"/>
          <cell r="H26"/>
          <cell r="I26"/>
        </row>
        <row r="27">
          <cell r="D27">
            <v>2</v>
          </cell>
          <cell r="E27"/>
          <cell r="F27"/>
          <cell r="G27"/>
          <cell r="H27"/>
          <cell r="I27"/>
        </row>
      </sheetData>
      <sheetData sheetId="26">
        <row r="12">
          <cell r="D12">
            <v>18</v>
          </cell>
          <cell r="E12">
            <v>5</v>
          </cell>
          <cell r="F12">
            <v>2</v>
          </cell>
          <cell r="G12"/>
          <cell r="H12"/>
          <cell r="I12"/>
          <cell r="M12"/>
          <cell r="N12"/>
        </row>
        <row r="13">
          <cell r="D13">
            <v>2</v>
          </cell>
          <cell r="E13"/>
          <cell r="F13"/>
          <cell r="G13"/>
          <cell r="H13"/>
          <cell r="I13"/>
        </row>
        <row r="14">
          <cell r="D14">
            <v>3</v>
          </cell>
          <cell r="E14">
            <v>1</v>
          </cell>
          <cell r="F14"/>
          <cell r="G14"/>
          <cell r="H14"/>
          <cell r="I14"/>
        </row>
        <row r="15">
          <cell r="D15">
            <v>2</v>
          </cell>
          <cell r="E15"/>
          <cell r="F15"/>
          <cell r="G15"/>
          <cell r="H15"/>
          <cell r="I15"/>
        </row>
        <row r="16">
          <cell r="D16">
            <v>4</v>
          </cell>
          <cell r="E16"/>
          <cell r="F16"/>
          <cell r="G16"/>
          <cell r="H16"/>
          <cell r="I16"/>
          <cell r="M16"/>
          <cell r="N16"/>
        </row>
        <row r="17">
          <cell r="D17">
            <v>0</v>
          </cell>
          <cell r="E17"/>
          <cell r="F17"/>
          <cell r="G17"/>
          <cell r="H17"/>
          <cell r="I17"/>
        </row>
        <row r="18">
          <cell r="D18">
            <v>1</v>
          </cell>
          <cell r="E18"/>
          <cell r="F18"/>
          <cell r="G18"/>
          <cell r="H18"/>
          <cell r="I18"/>
        </row>
        <row r="19">
          <cell r="D19">
            <v>0</v>
          </cell>
          <cell r="E19"/>
          <cell r="F19"/>
          <cell r="G19"/>
          <cell r="H19"/>
          <cell r="I19"/>
        </row>
        <row r="20">
          <cell r="D20">
            <v>10</v>
          </cell>
          <cell r="E20">
            <v>1</v>
          </cell>
          <cell r="F20"/>
          <cell r="G20"/>
          <cell r="H20"/>
          <cell r="I20"/>
          <cell r="M20"/>
          <cell r="N20"/>
        </row>
        <row r="21">
          <cell r="D21">
            <v>1</v>
          </cell>
          <cell r="E21"/>
          <cell r="F21"/>
          <cell r="G21"/>
          <cell r="H21"/>
          <cell r="I21"/>
        </row>
        <row r="22">
          <cell r="D22">
            <v>2</v>
          </cell>
          <cell r="E22"/>
          <cell r="F22"/>
          <cell r="G22"/>
          <cell r="H22"/>
          <cell r="I22"/>
        </row>
        <row r="24">
          <cell r="D24">
            <v>9</v>
          </cell>
          <cell r="E24"/>
          <cell r="F24"/>
          <cell r="G24"/>
          <cell r="H24"/>
          <cell r="I24"/>
          <cell r="M24"/>
          <cell r="N24"/>
        </row>
        <row r="25">
          <cell r="D25">
            <v>1</v>
          </cell>
          <cell r="E25"/>
          <cell r="F25"/>
          <cell r="G25"/>
          <cell r="H25"/>
          <cell r="I25"/>
        </row>
        <row r="26">
          <cell r="D26">
            <v>1</v>
          </cell>
          <cell r="E26"/>
          <cell r="F26"/>
          <cell r="G26"/>
          <cell r="H26"/>
          <cell r="I26"/>
        </row>
        <row r="27">
          <cell r="D27">
            <v>2</v>
          </cell>
          <cell r="E27"/>
          <cell r="F27"/>
          <cell r="G27"/>
          <cell r="H27"/>
          <cell r="I27"/>
        </row>
      </sheetData>
      <sheetData sheetId="27">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28">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29">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 sheetId="30">
        <row r="12">
          <cell r="D12">
            <v>18</v>
          </cell>
          <cell r="E12">
            <v>5</v>
          </cell>
          <cell r="F12">
            <v>2</v>
          </cell>
          <cell r="G12">
            <v>18</v>
          </cell>
          <cell r="H12">
            <v>5</v>
          </cell>
          <cell r="I12">
            <v>2</v>
          </cell>
          <cell r="M12" t="str">
            <v>G</v>
          </cell>
          <cell r="N12" t="str">
            <v>G</v>
          </cell>
        </row>
        <row r="13">
          <cell r="D13">
            <v>2</v>
          </cell>
          <cell r="E13"/>
          <cell r="F13"/>
          <cell r="G13">
            <v>2</v>
          </cell>
          <cell r="H13"/>
          <cell r="I13"/>
        </row>
        <row r="14">
          <cell r="D14">
            <v>3</v>
          </cell>
          <cell r="E14">
            <v>1</v>
          </cell>
          <cell r="F14"/>
          <cell r="G14">
            <v>3</v>
          </cell>
          <cell r="H14">
            <v>1</v>
          </cell>
          <cell r="I14"/>
        </row>
        <row r="15">
          <cell r="D15">
            <v>2</v>
          </cell>
          <cell r="E15"/>
          <cell r="F15"/>
          <cell r="G15">
            <v>2</v>
          </cell>
          <cell r="H15"/>
          <cell r="I15"/>
        </row>
        <row r="16">
          <cell r="D16">
            <v>4</v>
          </cell>
          <cell r="E16"/>
          <cell r="F16"/>
          <cell r="G16">
            <v>4</v>
          </cell>
          <cell r="H16"/>
          <cell r="I16"/>
          <cell r="M16" t="str">
            <v>G</v>
          </cell>
          <cell r="N16" t="str">
            <v>No Service</v>
          </cell>
        </row>
        <row r="17">
          <cell r="D17">
            <v>0</v>
          </cell>
          <cell r="E17"/>
          <cell r="F17"/>
          <cell r="G17">
            <v>0</v>
          </cell>
          <cell r="H17"/>
          <cell r="I17"/>
        </row>
        <row r="18">
          <cell r="D18">
            <v>1</v>
          </cell>
          <cell r="E18"/>
          <cell r="F18"/>
          <cell r="G18">
            <v>1</v>
          </cell>
          <cell r="H18"/>
          <cell r="I18"/>
        </row>
        <row r="19">
          <cell r="D19">
            <v>0</v>
          </cell>
          <cell r="E19"/>
          <cell r="F19"/>
          <cell r="G19">
            <v>0</v>
          </cell>
          <cell r="H19"/>
          <cell r="I19"/>
        </row>
        <row r="20">
          <cell r="D20">
            <v>10</v>
          </cell>
          <cell r="E20">
            <v>1</v>
          </cell>
          <cell r="F20"/>
          <cell r="G20">
            <v>10</v>
          </cell>
          <cell r="H20">
            <v>1</v>
          </cell>
          <cell r="I20"/>
          <cell r="M20" t="str">
            <v>G</v>
          </cell>
          <cell r="N20" t="str">
            <v>No Service</v>
          </cell>
        </row>
        <row r="21">
          <cell r="D21">
            <v>1</v>
          </cell>
          <cell r="E21"/>
          <cell r="F21"/>
          <cell r="G21">
            <v>1</v>
          </cell>
          <cell r="H21"/>
          <cell r="I21"/>
        </row>
        <row r="22">
          <cell r="D22">
            <v>2</v>
          </cell>
          <cell r="E22"/>
          <cell r="F22"/>
          <cell r="G22">
            <v>2</v>
          </cell>
          <cell r="H22"/>
          <cell r="I22"/>
        </row>
        <row r="24">
          <cell r="D24">
            <v>9</v>
          </cell>
          <cell r="E24"/>
          <cell r="F24"/>
          <cell r="G24">
            <v>9</v>
          </cell>
          <cell r="H24"/>
          <cell r="I24"/>
          <cell r="M24" t="str">
            <v>G</v>
          </cell>
          <cell r="N24" t="str">
            <v>No Service</v>
          </cell>
        </row>
        <row r="25">
          <cell r="D25">
            <v>1</v>
          </cell>
          <cell r="E25"/>
          <cell r="F25"/>
          <cell r="G25">
            <v>1</v>
          </cell>
          <cell r="H25"/>
          <cell r="I25"/>
        </row>
        <row r="26">
          <cell r="D26">
            <v>1</v>
          </cell>
          <cell r="E26"/>
          <cell r="F26"/>
          <cell r="G26">
            <v>1</v>
          </cell>
          <cell r="H26"/>
          <cell r="I26"/>
        </row>
        <row r="27">
          <cell r="D27">
            <v>2</v>
          </cell>
          <cell r="E27"/>
          <cell r="F27"/>
          <cell r="G27">
            <v>2</v>
          </cell>
          <cell r="H27"/>
          <cell r="I27"/>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1">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2">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3">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4">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5">
        <row r="3">
          <cell r="B3">
            <v>3</v>
          </cell>
          <cell r="C3">
            <v>2</v>
          </cell>
          <cell r="D3">
            <v>2</v>
          </cell>
          <cell r="E3">
            <v>4</v>
          </cell>
          <cell r="F3">
            <v>6.666666666666667</v>
          </cell>
          <cell r="G3">
            <v>10</v>
          </cell>
          <cell r="H3">
            <v>4</v>
          </cell>
          <cell r="I3">
            <v>3.3333333333333335</v>
          </cell>
          <cell r="J3" t="str">
            <v>A</v>
          </cell>
          <cell r="K3">
            <v>3</v>
          </cell>
          <cell r="L3">
            <v>3</v>
          </cell>
          <cell r="M3">
            <v>1</v>
          </cell>
          <cell r="N3">
            <v>2</v>
          </cell>
          <cell r="O3">
            <v>6.666666666666667</v>
          </cell>
          <cell r="P3">
            <v>6.666666666666667</v>
          </cell>
          <cell r="Q3">
            <v>5</v>
          </cell>
          <cell r="R3">
            <v>4</v>
          </cell>
          <cell r="S3" t="str">
            <v>G</v>
          </cell>
        </row>
      </sheetData>
      <sheetData sheetId="6">
        <row r="3">
          <cell r="B3">
            <v>3</v>
          </cell>
          <cell r="C3">
            <v>2.65</v>
          </cell>
          <cell r="D3">
            <v>2</v>
          </cell>
          <cell r="E3">
            <v>3</v>
          </cell>
          <cell r="F3">
            <v>6.666666666666667</v>
          </cell>
          <cell r="G3">
            <v>7.5471698113207548</v>
          </cell>
          <cell r="H3">
            <v>4</v>
          </cell>
          <cell r="I3">
            <v>3.5398230088495573</v>
          </cell>
          <cell r="J3" t="str">
            <v>G</v>
          </cell>
          <cell r="K3">
            <v>3</v>
          </cell>
          <cell r="L3">
            <v>2</v>
          </cell>
          <cell r="M3">
            <v>1</v>
          </cell>
          <cell r="N3">
            <v>2</v>
          </cell>
          <cell r="O3">
            <v>6.666666666666667</v>
          </cell>
          <cell r="P3">
            <v>10</v>
          </cell>
          <cell r="Q3">
            <v>5</v>
          </cell>
          <cell r="R3">
            <v>5</v>
          </cell>
          <cell r="S3" t="str">
            <v>G</v>
          </cell>
        </row>
      </sheetData>
      <sheetData sheetId="7">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8">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9">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10">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11">
        <row r="3">
          <cell r="B3">
            <v>3</v>
          </cell>
          <cell r="C3">
            <v>3</v>
          </cell>
          <cell r="D3">
            <v>2</v>
          </cell>
          <cell r="E3">
            <v>2</v>
          </cell>
          <cell r="F3">
            <v>6.666666666666667</v>
          </cell>
          <cell r="G3">
            <v>6.666666666666667</v>
          </cell>
          <cell r="H3">
            <v>4</v>
          </cell>
          <cell r="I3">
            <v>4</v>
          </cell>
          <cell r="J3" t="str">
            <v>G</v>
          </cell>
          <cell r="K3">
            <v>3</v>
          </cell>
          <cell r="L3">
            <v>3</v>
          </cell>
          <cell r="M3">
            <v>1</v>
          </cell>
          <cell r="N3">
            <v>2</v>
          </cell>
          <cell r="O3">
            <v>6.666666666666667</v>
          </cell>
          <cell r="P3">
            <v>6.666666666666667</v>
          </cell>
          <cell r="Q3">
            <v>5</v>
          </cell>
          <cell r="R3">
            <v>4</v>
          </cell>
          <cell r="S3" t="str">
            <v>G</v>
          </cell>
        </row>
      </sheetData>
      <sheetData sheetId="12">
        <row r="3">
          <cell r="B3">
            <v>3</v>
          </cell>
          <cell r="C3">
            <v>2</v>
          </cell>
          <cell r="D3">
            <v>2</v>
          </cell>
          <cell r="E3">
            <v>3</v>
          </cell>
          <cell r="F3">
            <v>6.666666666666667</v>
          </cell>
          <cell r="G3">
            <v>10</v>
          </cell>
          <cell r="H3">
            <v>4</v>
          </cell>
          <cell r="I3">
            <v>4</v>
          </cell>
          <cell r="J3" t="str">
            <v>A</v>
          </cell>
          <cell r="K3">
            <v>3</v>
          </cell>
          <cell r="L3">
            <v>3</v>
          </cell>
          <cell r="M3">
            <v>1</v>
          </cell>
          <cell r="N3">
            <v>2</v>
          </cell>
          <cell r="O3">
            <v>6.666666666666667</v>
          </cell>
          <cell r="P3">
            <v>6.666666666666667</v>
          </cell>
          <cell r="Q3">
            <v>5</v>
          </cell>
          <cell r="R3">
            <v>4</v>
          </cell>
          <cell r="S3" t="str">
            <v>G</v>
          </cell>
        </row>
      </sheetData>
      <sheetData sheetId="13">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14">
        <row r="3">
          <cell r="B3">
            <v>3</v>
          </cell>
          <cell r="C3">
            <v>3</v>
          </cell>
          <cell r="D3">
            <v>2</v>
          </cell>
          <cell r="E3">
            <v>2</v>
          </cell>
          <cell r="F3">
            <v>6.666666666666667</v>
          </cell>
          <cell r="G3">
            <v>6.666666666666667</v>
          </cell>
          <cell r="H3">
            <v>4</v>
          </cell>
          <cell r="I3">
            <v>4</v>
          </cell>
          <cell r="J3" t="str">
            <v>G</v>
          </cell>
          <cell r="K3">
            <v>3</v>
          </cell>
          <cell r="L3">
            <v>3</v>
          </cell>
          <cell r="M3">
            <v>1</v>
          </cell>
          <cell r="N3">
            <v>2</v>
          </cell>
          <cell r="O3">
            <v>6.666666666666667</v>
          </cell>
          <cell r="P3">
            <v>6.666666666666667</v>
          </cell>
          <cell r="Q3">
            <v>5</v>
          </cell>
          <cell r="R3">
            <v>4</v>
          </cell>
          <cell r="S3" t="str">
            <v>G</v>
          </cell>
        </row>
      </sheetData>
      <sheetData sheetId="15">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16">
        <row r="3">
          <cell r="B3">
            <v>3</v>
          </cell>
          <cell r="C3">
            <v>3</v>
          </cell>
          <cell r="D3">
            <v>2</v>
          </cell>
          <cell r="E3">
            <v>2</v>
          </cell>
          <cell r="F3">
            <v>6.666666666666667</v>
          </cell>
          <cell r="G3">
            <v>6.666666666666667</v>
          </cell>
          <cell r="H3">
            <v>4</v>
          </cell>
          <cell r="I3">
            <v>4</v>
          </cell>
          <cell r="J3" t="str">
            <v>G</v>
          </cell>
          <cell r="K3">
            <v>3</v>
          </cell>
          <cell r="L3">
            <v>3</v>
          </cell>
          <cell r="M3">
            <v>1</v>
          </cell>
          <cell r="N3">
            <v>2</v>
          </cell>
          <cell r="O3">
            <v>6.666666666666667</v>
          </cell>
          <cell r="P3">
            <v>6.666666666666667</v>
          </cell>
          <cell r="Q3">
            <v>5</v>
          </cell>
          <cell r="R3">
            <v>4</v>
          </cell>
          <cell r="S3" t="str">
            <v>G</v>
          </cell>
        </row>
      </sheetData>
      <sheetData sheetId="17">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18">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19">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20">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21">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22">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23">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24">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25">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26">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27">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1</v>
          </cell>
          <cell r="O3">
            <v>6.666666666666667</v>
          </cell>
          <cell r="P3">
            <v>6.666666666666667</v>
          </cell>
          <cell r="Q3">
            <v>5</v>
          </cell>
          <cell r="R3">
            <v>5</v>
          </cell>
          <cell r="S3" t="str">
            <v>G</v>
          </cell>
        </row>
      </sheetData>
      <sheetData sheetId="28">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29">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30">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31" refreshError="1"/>
      <sheetData sheetId="3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Sheet2"/>
      <sheetName val="Sheet3"/>
      <sheetName val="Exception Report"/>
      <sheetName val="Unif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9">
          <cell r="C9">
            <v>4</v>
          </cell>
          <cell r="D9">
            <v>5</v>
          </cell>
          <cell r="E9">
            <v>2</v>
          </cell>
          <cell r="F9">
            <v>1.65</v>
          </cell>
          <cell r="G9">
            <v>7</v>
          </cell>
          <cell r="H9">
            <v>5.6</v>
          </cell>
          <cell r="I9">
            <v>4.666666666666667</v>
          </cell>
          <cell r="J9">
            <v>4.2105263157894735</v>
          </cell>
          <cell r="K9" t="str">
            <v>G</v>
          </cell>
          <cell r="L9">
            <v>3</v>
          </cell>
          <cell r="M9">
            <v>3</v>
          </cell>
          <cell r="N9">
            <v>1</v>
          </cell>
          <cell r="O9">
            <v>1</v>
          </cell>
          <cell r="P9">
            <v>9.3333333333333339</v>
          </cell>
          <cell r="Q9">
            <v>9.3333333333333339</v>
          </cell>
          <cell r="R9">
            <v>7</v>
          </cell>
          <cell r="S9">
            <v>7</v>
          </cell>
          <cell r="T9" t="str">
            <v>G</v>
          </cell>
        </row>
      </sheetData>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1">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1</v>
          </cell>
          <cell r="O3">
            <v>5.666666666666667</v>
          </cell>
          <cell r="P3">
            <v>5.666666666666667</v>
          </cell>
          <cell r="Q3">
            <v>4.25</v>
          </cell>
          <cell r="R3">
            <v>4.25</v>
          </cell>
          <cell r="S3" t="str">
            <v>G</v>
          </cell>
        </row>
      </sheetData>
      <sheetData sheetId="2">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2</v>
          </cell>
          <cell r="O3">
            <v>5.666666666666667</v>
          </cell>
          <cell r="P3">
            <v>5.666666666666667</v>
          </cell>
          <cell r="Q3">
            <v>4.25</v>
          </cell>
          <cell r="R3">
            <v>3.4</v>
          </cell>
          <cell r="S3" t="str">
            <v>G</v>
          </cell>
        </row>
      </sheetData>
      <sheetData sheetId="3">
        <row r="3">
          <cell r="B3">
            <v>3</v>
          </cell>
          <cell r="C3">
            <v>4</v>
          </cell>
          <cell r="D3">
            <v>2</v>
          </cell>
          <cell r="E3">
            <v>2</v>
          </cell>
          <cell r="F3">
            <v>5.666666666666667</v>
          </cell>
          <cell r="G3">
            <v>4.25</v>
          </cell>
          <cell r="H3">
            <v>3.4</v>
          </cell>
          <cell r="I3">
            <v>2.8333333333333335</v>
          </cell>
          <cell r="J3" t="str">
            <v>G</v>
          </cell>
          <cell r="K3">
            <v>3</v>
          </cell>
          <cell r="L3">
            <v>3</v>
          </cell>
          <cell r="M3">
            <v>1</v>
          </cell>
          <cell r="N3">
            <v>1</v>
          </cell>
          <cell r="O3">
            <v>5.666666666666667</v>
          </cell>
          <cell r="P3">
            <v>5.666666666666667</v>
          </cell>
          <cell r="Q3">
            <v>4.25</v>
          </cell>
          <cell r="R3">
            <v>4.25</v>
          </cell>
          <cell r="S3" t="str">
            <v>G</v>
          </cell>
        </row>
      </sheetData>
      <sheetData sheetId="4">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2</v>
          </cell>
          <cell r="O3">
            <v>5.666666666666667</v>
          </cell>
          <cell r="P3">
            <v>5.666666666666667</v>
          </cell>
          <cell r="Q3">
            <v>4.25</v>
          </cell>
          <cell r="R3">
            <v>3.4</v>
          </cell>
          <cell r="S3" t="str">
            <v>G</v>
          </cell>
        </row>
      </sheetData>
      <sheetData sheetId="5">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2</v>
          </cell>
          <cell r="O3">
            <v>5.666666666666667</v>
          </cell>
          <cell r="P3">
            <v>5.666666666666667</v>
          </cell>
          <cell r="Q3">
            <v>4.25</v>
          </cell>
          <cell r="R3">
            <v>3.4</v>
          </cell>
          <cell r="S3" t="str">
            <v>G</v>
          </cell>
        </row>
      </sheetData>
      <sheetData sheetId="6">
        <row r="3">
          <cell r="B3">
            <v>3</v>
          </cell>
          <cell r="C3">
            <v>4</v>
          </cell>
          <cell r="D3">
            <v>2</v>
          </cell>
          <cell r="E3">
            <v>3</v>
          </cell>
          <cell r="F3">
            <v>5.666666666666667</v>
          </cell>
          <cell r="G3">
            <v>4.25</v>
          </cell>
          <cell r="H3">
            <v>3.4</v>
          </cell>
          <cell r="I3">
            <v>2.4285714285714284</v>
          </cell>
          <cell r="J3" t="str">
            <v>G</v>
          </cell>
          <cell r="K3">
            <v>3</v>
          </cell>
          <cell r="L3">
            <v>3</v>
          </cell>
          <cell r="M3">
            <v>1</v>
          </cell>
          <cell r="N3">
            <v>1</v>
          </cell>
          <cell r="O3">
            <v>5.666666666666667</v>
          </cell>
          <cell r="P3">
            <v>5.666666666666667</v>
          </cell>
          <cell r="Q3">
            <v>4.25</v>
          </cell>
          <cell r="R3">
            <v>4.25</v>
          </cell>
          <cell r="S3" t="str">
            <v>G</v>
          </cell>
        </row>
      </sheetData>
      <sheetData sheetId="7">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1</v>
          </cell>
          <cell r="O3">
            <v>5.666666666666667</v>
          </cell>
          <cell r="P3">
            <v>5.666666666666667</v>
          </cell>
          <cell r="Q3">
            <v>4.25</v>
          </cell>
          <cell r="R3">
            <v>4.25</v>
          </cell>
          <cell r="S3" t="str">
            <v>G</v>
          </cell>
        </row>
      </sheetData>
      <sheetData sheetId="8">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1</v>
          </cell>
          <cell r="O3">
            <v>5.666666666666667</v>
          </cell>
          <cell r="P3">
            <v>5.666666666666667</v>
          </cell>
          <cell r="Q3">
            <v>4.25</v>
          </cell>
          <cell r="R3">
            <v>4.25</v>
          </cell>
          <cell r="S3" t="str">
            <v>G</v>
          </cell>
        </row>
      </sheetData>
      <sheetData sheetId="9">
        <row r="3">
          <cell r="B3">
            <v>3</v>
          </cell>
          <cell r="C3">
            <v>3</v>
          </cell>
          <cell r="D3">
            <v>2</v>
          </cell>
          <cell r="E3">
            <v>1</v>
          </cell>
          <cell r="F3">
            <v>5.666666666666667</v>
          </cell>
          <cell r="G3">
            <v>5.666666666666667</v>
          </cell>
          <cell r="H3">
            <v>3.4</v>
          </cell>
          <cell r="I3">
            <v>4.25</v>
          </cell>
          <cell r="J3" t="str">
            <v>A</v>
          </cell>
          <cell r="K3">
            <v>3</v>
          </cell>
          <cell r="L3">
            <v>3</v>
          </cell>
          <cell r="M3">
            <v>1</v>
          </cell>
          <cell r="N3">
            <v>1</v>
          </cell>
          <cell r="O3">
            <v>5.666666666666667</v>
          </cell>
          <cell r="P3">
            <v>5.666666666666667</v>
          </cell>
          <cell r="Q3">
            <v>4.25</v>
          </cell>
          <cell r="R3">
            <v>4.25</v>
          </cell>
          <cell r="S3" t="str">
            <v>G</v>
          </cell>
        </row>
      </sheetData>
      <sheetData sheetId="10">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1</v>
          </cell>
          <cell r="O3">
            <v>5.666666666666667</v>
          </cell>
          <cell r="P3">
            <v>5.666666666666667</v>
          </cell>
          <cell r="Q3">
            <v>4.25</v>
          </cell>
          <cell r="R3">
            <v>4.25</v>
          </cell>
          <cell r="S3" t="str">
            <v>G</v>
          </cell>
        </row>
      </sheetData>
      <sheetData sheetId="11">
        <row r="3">
          <cell r="B3">
            <v>3</v>
          </cell>
          <cell r="C3">
            <v>3</v>
          </cell>
          <cell r="D3">
            <v>2</v>
          </cell>
          <cell r="E3">
            <v>3</v>
          </cell>
          <cell r="F3">
            <v>5.666666666666667</v>
          </cell>
          <cell r="G3">
            <v>5.666666666666667</v>
          </cell>
          <cell r="H3">
            <v>3.4</v>
          </cell>
          <cell r="I3">
            <v>2.8333333333333335</v>
          </cell>
          <cell r="J3" t="str">
            <v>G</v>
          </cell>
          <cell r="K3">
            <v>3</v>
          </cell>
          <cell r="L3">
            <v>2</v>
          </cell>
          <cell r="M3">
            <v>1</v>
          </cell>
          <cell r="N3">
            <v>2</v>
          </cell>
          <cell r="O3">
            <v>5.666666666666667</v>
          </cell>
          <cell r="P3">
            <v>8.5</v>
          </cell>
          <cell r="Q3">
            <v>4.25</v>
          </cell>
          <cell r="R3">
            <v>4.25</v>
          </cell>
          <cell r="S3" t="str">
            <v>A</v>
          </cell>
        </row>
      </sheetData>
      <sheetData sheetId="12">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2</v>
          </cell>
          <cell r="O3">
            <v>5.666666666666667</v>
          </cell>
          <cell r="P3">
            <v>5.666666666666667</v>
          </cell>
          <cell r="Q3">
            <v>4.25</v>
          </cell>
          <cell r="R3">
            <v>3.4</v>
          </cell>
          <cell r="S3" t="str">
            <v>G</v>
          </cell>
        </row>
      </sheetData>
      <sheetData sheetId="13">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1</v>
          </cell>
          <cell r="O3">
            <v>5.666666666666667</v>
          </cell>
          <cell r="P3">
            <v>5.666666666666667</v>
          </cell>
          <cell r="Q3">
            <v>4.25</v>
          </cell>
          <cell r="R3">
            <v>4.25</v>
          </cell>
          <cell r="S3" t="str">
            <v>G</v>
          </cell>
        </row>
      </sheetData>
      <sheetData sheetId="14">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2</v>
          </cell>
          <cell r="O3">
            <v>5.666666666666667</v>
          </cell>
          <cell r="P3">
            <v>5.666666666666667</v>
          </cell>
          <cell r="Q3">
            <v>4.25</v>
          </cell>
          <cell r="R3">
            <v>3.4</v>
          </cell>
          <cell r="S3" t="str">
            <v>G</v>
          </cell>
        </row>
      </sheetData>
      <sheetData sheetId="15">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1</v>
          </cell>
          <cell r="O3">
            <v>5.666666666666667</v>
          </cell>
          <cell r="P3">
            <v>5.666666666666667</v>
          </cell>
          <cell r="Q3">
            <v>4.25</v>
          </cell>
          <cell r="R3">
            <v>4.25</v>
          </cell>
          <cell r="S3" t="str">
            <v>G</v>
          </cell>
        </row>
      </sheetData>
      <sheetData sheetId="16">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2</v>
          </cell>
          <cell r="O3">
            <v>5.666666666666667</v>
          </cell>
          <cell r="P3">
            <v>5.666666666666667</v>
          </cell>
          <cell r="Q3">
            <v>4.25</v>
          </cell>
          <cell r="R3">
            <v>3.4</v>
          </cell>
          <cell r="S3" t="str">
            <v>G</v>
          </cell>
        </row>
      </sheetData>
      <sheetData sheetId="17">
        <row r="3">
          <cell r="B3">
            <v>3</v>
          </cell>
          <cell r="C3">
            <v>3</v>
          </cell>
          <cell r="D3">
            <v>2</v>
          </cell>
          <cell r="E3">
            <v>2</v>
          </cell>
          <cell r="F3">
            <v>5.666666666666667</v>
          </cell>
          <cell r="G3">
            <v>5.666666666666667</v>
          </cell>
          <cell r="H3">
            <v>3.4</v>
          </cell>
          <cell r="I3">
            <v>3.4</v>
          </cell>
          <cell r="J3" t="str">
            <v>G</v>
          </cell>
          <cell r="K3">
            <v>3</v>
          </cell>
          <cell r="L3">
            <v>3</v>
          </cell>
          <cell r="M3">
            <v>1</v>
          </cell>
          <cell r="N3">
            <v>2</v>
          </cell>
          <cell r="O3">
            <v>5.666666666666667</v>
          </cell>
          <cell r="P3">
            <v>5.666666666666667</v>
          </cell>
          <cell r="Q3">
            <v>4.25</v>
          </cell>
          <cell r="R3">
            <v>3.4</v>
          </cell>
          <cell r="S3" t="str">
            <v>G</v>
          </cell>
        </row>
      </sheetData>
      <sheetData sheetId="18">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19">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20">
        <row r="3">
          <cell r="B3">
            <v>3</v>
          </cell>
          <cell r="C3">
            <v>2.65</v>
          </cell>
          <cell r="D3">
            <v>2</v>
          </cell>
          <cell r="E3">
            <v>2</v>
          </cell>
          <cell r="F3">
            <v>5.666666666666667</v>
          </cell>
          <cell r="G3">
            <v>6.4150943396226419</v>
          </cell>
          <cell r="H3">
            <v>3.4</v>
          </cell>
          <cell r="I3">
            <v>3.6559139784946235</v>
          </cell>
          <cell r="J3" t="str">
            <v>A</v>
          </cell>
          <cell r="K3">
            <v>3</v>
          </cell>
          <cell r="L3">
            <v>3</v>
          </cell>
          <cell r="M3">
            <v>1</v>
          </cell>
          <cell r="N3">
            <v>1</v>
          </cell>
          <cell r="O3">
            <v>5.666666666666667</v>
          </cell>
          <cell r="P3">
            <v>5.666666666666667</v>
          </cell>
          <cell r="Q3">
            <v>4.25</v>
          </cell>
          <cell r="R3">
            <v>4.25</v>
          </cell>
          <cell r="S3" t="str">
            <v>G</v>
          </cell>
        </row>
      </sheetData>
      <sheetData sheetId="21">
        <row r="3">
          <cell r="B3">
            <v>3</v>
          </cell>
          <cell r="C3">
            <v>3</v>
          </cell>
          <cell r="D3">
            <v>2</v>
          </cell>
          <cell r="E3">
            <v>2</v>
          </cell>
          <cell r="F3">
            <v>5.666666666666667</v>
          </cell>
          <cell r="G3">
            <v>5.666666666666667</v>
          </cell>
          <cell r="H3">
            <v>3.4</v>
          </cell>
          <cell r="I3">
            <v>3.4</v>
          </cell>
          <cell r="J3" t="str">
            <v>A</v>
          </cell>
          <cell r="K3">
            <v>3</v>
          </cell>
          <cell r="L3">
            <v>3</v>
          </cell>
          <cell r="M3">
            <v>1</v>
          </cell>
          <cell r="N3">
            <v>1</v>
          </cell>
          <cell r="O3">
            <v>5.666666666666667</v>
          </cell>
          <cell r="P3">
            <v>5.666666666666667</v>
          </cell>
          <cell r="Q3">
            <v>4.25</v>
          </cell>
          <cell r="R3">
            <v>4.25</v>
          </cell>
          <cell r="S3" t="str">
            <v>G</v>
          </cell>
        </row>
      </sheetData>
      <sheetData sheetId="22">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23">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24">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25">
        <row r="3">
          <cell r="B3">
            <v>3</v>
          </cell>
          <cell r="C3">
            <v>3</v>
          </cell>
          <cell r="D3">
            <v>2</v>
          </cell>
          <cell r="E3">
            <v>2</v>
          </cell>
          <cell r="F3">
            <v>5.666666666666667</v>
          </cell>
          <cell r="G3">
            <v>5.666666666666667</v>
          </cell>
          <cell r="H3">
            <v>3.4</v>
          </cell>
          <cell r="I3">
            <v>3.4</v>
          </cell>
          <cell r="J3" t="str">
            <v>G</v>
          </cell>
          <cell r="K3">
            <v>3</v>
          </cell>
          <cell r="L3">
            <v>3</v>
          </cell>
          <cell r="M3">
            <v>1</v>
          </cell>
          <cell r="N3">
            <v>2</v>
          </cell>
          <cell r="O3">
            <v>5.666666666666667</v>
          </cell>
          <cell r="P3">
            <v>5.666666666666667</v>
          </cell>
          <cell r="Q3">
            <v>4.25</v>
          </cell>
          <cell r="R3">
            <v>3.4</v>
          </cell>
          <cell r="S3" t="str">
            <v>G</v>
          </cell>
        </row>
      </sheetData>
      <sheetData sheetId="26">
        <row r="3">
          <cell r="B3">
            <v>3</v>
          </cell>
          <cell r="C3">
            <v>3</v>
          </cell>
          <cell r="D3">
            <v>2</v>
          </cell>
          <cell r="E3">
            <v>3</v>
          </cell>
          <cell r="F3">
            <v>5.666666666666667</v>
          </cell>
          <cell r="G3">
            <v>5.666666666666667</v>
          </cell>
          <cell r="H3">
            <v>3.4</v>
          </cell>
          <cell r="I3">
            <v>2.8333333333333335</v>
          </cell>
          <cell r="J3" t="str">
            <v>G</v>
          </cell>
          <cell r="K3">
            <v>3</v>
          </cell>
          <cell r="L3">
            <v>3</v>
          </cell>
          <cell r="M3">
            <v>1</v>
          </cell>
          <cell r="N3">
            <v>2</v>
          </cell>
          <cell r="O3">
            <v>5.666666666666667</v>
          </cell>
          <cell r="P3">
            <v>5.666666666666667</v>
          </cell>
          <cell r="Q3">
            <v>4.25</v>
          </cell>
          <cell r="R3">
            <v>3.4</v>
          </cell>
          <cell r="S3" t="str">
            <v>G</v>
          </cell>
        </row>
      </sheetData>
      <sheetData sheetId="27">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28">
        <row r="3">
          <cell r="B3">
            <v>3</v>
          </cell>
          <cell r="C3">
            <v>3</v>
          </cell>
          <cell r="D3">
            <v>2</v>
          </cell>
          <cell r="E3">
            <v>2</v>
          </cell>
          <cell r="F3">
            <v>5.666666666666667</v>
          </cell>
          <cell r="G3">
            <v>5.666666666666667</v>
          </cell>
          <cell r="H3">
            <v>3.4</v>
          </cell>
          <cell r="I3">
            <v>3.4</v>
          </cell>
          <cell r="J3" t="str">
            <v>G</v>
          </cell>
          <cell r="K3">
            <v>3</v>
          </cell>
          <cell r="L3">
            <v>3</v>
          </cell>
          <cell r="M3">
            <v>1</v>
          </cell>
          <cell r="N3">
            <v>2</v>
          </cell>
          <cell r="O3">
            <v>5.666666666666667</v>
          </cell>
          <cell r="P3">
            <v>5.666666666666667</v>
          </cell>
          <cell r="Q3">
            <v>4.25</v>
          </cell>
          <cell r="R3">
            <v>3.4</v>
          </cell>
          <cell r="S3" t="str">
            <v>G</v>
          </cell>
        </row>
      </sheetData>
      <sheetData sheetId="29">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30">
        <row r="3">
          <cell r="B3">
            <v>3</v>
          </cell>
          <cell r="C3">
            <v>3</v>
          </cell>
          <cell r="D3">
            <v>2</v>
          </cell>
          <cell r="E3">
            <v>2</v>
          </cell>
          <cell r="F3">
            <v>5.666666666666667</v>
          </cell>
          <cell r="G3">
            <v>5.666666666666667</v>
          </cell>
          <cell r="H3">
            <v>3.4</v>
          </cell>
          <cell r="I3">
            <v>3.4</v>
          </cell>
          <cell r="J3" t="str">
            <v>G</v>
          </cell>
          <cell r="K3">
            <v>3</v>
          </cell>
          <cell r="L3">
            <v>3</v>
          </cell>
          <cell r="M3">
            <v>1</v>
          </cell>
          <cell r="N3">
            <v>1</v>
          </cell>
          <cell r="O3">
            <v>5.666666666666667</v>
          </cell>
          <cell r="P3">
            <v>5.666666666666667</v>
          </cell>
          <cell r="Q3">
            <v>4.25</v>
          </cell>
          <cell r="R3">
            <v>4.25</v>
          </cell>
          <cell r="S3" t="str">
            <v>G</v>
          </cell>
        </row>
      </sheetData>
      <sheetData sheetId="31" refreshError="1"/>
      <sheetData sheetId="3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3</v>
          </cell>
          <cell r="E3">
            <v>3</v>
          </cell>
          <cell r="F3">
            <v>6.666666666666667</v>
          </cell>
          <cell r="G3">
            <v>6.666666666666667</v>
          </cell>
          <cell r="H3">
            <v>3.3333333333333335</v>
          </cell>
          <cell r="I3">
            <v>3.3333333333333335</v>
          </cell>
          <cell r="J3" t="str">
            <v>G</v>
          </cell>
          <cell r="K3">
            <v>3</v>
          </cell>
          <cell r="L3">
            <v>3</v>
          </cell>
          <cell r="M3">
            <v>1</v>
          </cell>
          <cell r="N3">
            <v>1</v>
          </cell>
          <cell r="O3">
            <v>6.666666666666667</v>
          </cell>
          <cell r="P3">
            <v>6.666666666666667</v>
          </cell>
          <cell r="Q3">
            <v>5</v>
          </cell>
          <cell r="R3">
            <v>5</v>
          </cell>
          <cell r="S3" t="str">
            <v>G</v>
          </cell>
        </row>
      </sheetData>
      <sheetData sheetId="1">
        <row r="3">
          <cell r="B3">
            <v>3</v>
          </cell>
          <cell r="C3">
            <v>2.65</v>
          </cell>
          <cell r="D3">
            <v>2</v>
          </cell>
          <cell r="E3">
            <v>2</v>
          </cell>
          <cell r="F3">
            <v>6.666666666666667</v>
          </cell>
          <cell r="G3">
            <v>7.5471698113207548</v>
          </cell>
          <cell r="H3">
            <v>4</v>
          </cell>
          <cell r="I3">
            <v>4.301075268817204</v>
          </cell>
          <cell r="J3" t="str">
            <v>G</v>
          </cell>
          <cell r="K3">
            <v>3</v>
          </cell>
          <cell r="L3">
            <v>3</v>
          </cell>
          <cell r="M3">
            <v>1</v>
          </cell>
          <cell r="N3">
            <v>2</v>
          </cell>
          <cell r="O3">
            <v>6.666666666666667</v>
          </cell>
          <cell r="P3">
            <v>6.666666666666667</v>
          </cell>
          <cell r="Q3">
            <v>5</v>
          </cell>
          <cell r="R3">
            <v>4</v>
          </cell>
          <cell r="S3" t="str">
            <v>G</v>
          </cell>
        </row>
      </sheetData>
      <sheetData sheetId="2">
        <row r="3">
          <cell r="B3">
            <v>3</v>
          </cell>
          <cell r="C3">
            <v>3</v>
          </cell>
          <cell r="D3">
            <v>3</v>
          </cell>
          <cell r="E3">
            <v>4</v>
          </cell>
          <cell r="F3">
            <v>6.666666666666667</v>
          </cell>
          <cell r="G3">
            <v>6.666666666666667</v>
          </cell>
          <cell r="H3">
            <v>3.3333333333333335</v>
          </cell>
          <cell r="I3">
            <v>2.8571428571428572</v>
          </cell>
          <cell r="J3" t="str">
            <v>G</v>
          </cell>
          <cell r="K3">
            <v>3</v>
          </cell>
          <cell r="L3">
            <v>3</v>
          </cell>
          <cell r="M3">
            <v>1</v>
          </cell>
          <cell r="N3">
            <v>2</v>
          </cell>
          <cell r="O3">
            <v>6.666666666666667</v>
          </cell>
          <cell r="P3">
            <v>6.666666666666667</v>
          </cell>
          <cell r="Q3">
            <v>5</v>
          </cell>
          <cell r="R3">
            <v>4</v>
          </cell>
          <cell r="S3" t="str">
            <v>G</v>
          </cell>
        </row>
      </sheetData>
      <sheetData sheetId="3">
        <row r="3">
          <cell r="B3">
            <v>3</v>
          </cell>
          <cell r="C3">
            <v>3</v>
          </cell>
          <cell r="D3">
            <v>2</v>
          </cell>
          <cell r="E3">
            <v>1</v>
          </cell>
          <cell r="F3">
            <v>6.666666666666667</v>
          </cell>
          <cell r="G3">
            <v>6.666666666666667</v>
          </cell>
          <cell r="H3">
            <v>4</v>
          </cell>
          <cell r="I3">
            <v>5</v>
          </cell>
          <cell r="J3" t="str">
            <v>A</v>
          </cell>
          <cell r="K3">
            <v>3</v>
          </cell>
          <cell r="L3">
            <v>3</v>
          </cell>
          <cell r="M3">
            <v>1</v>
          </cell>
          <cell r="N3">
            <v>2</v>
          </cell>
          <cell r="O3">
            <v>6.666666666666667</v>
          </cell>
          <cell r="P3">
            <v>6.666666666666667</v>
          </cell>
          <cell r="Q3">
            <v>5</v>
          </cell>
          <cell r="R3">
            <v>4</v>
          </cell>
          <cell r="S3" t="str">
            <v>G</v>
          </cell>
        </row>
      </sheetData>
      <sheetData sheetId="4">
        <row r="3">
          <cell r="B3">
            <v>3</v>
          </cell>
          <cell r="C3">
            <v>2</v>
          </cell>
          <cell r="D3">
            <v>2</v>
          </cell>
          <cell r="E3">
            <v>3</v>
          </cell>
          <cell r="F3">
            <v>6.666666666666667</v>
          </cell>
          <cell r="G3">
            <v>10</v>
          </cell>
          <cell r="H3">
            <v>4</v>
          </cell>
          <cell r="I3">
            <v>4</v>
          </cell>
          <cell r="J3" t="str">
            <v>A</v>
          </cell>
          <cell r="K3">
            <v>3</v>
          </cell>
          <cell r="L3">
            <v>3</v>
          </cell>
          <cell r="M3">
            <v>1</v>
          </cell>
          <cell r="N3">
            <v>2</v>
          </cell>
          <cell r="O3">
            <v>6.666666666666667</v>
          </cell>
          <cell r="P3">
            <v>6.666666666666667</v>
          </cell>
          <cell r="Q3">
            <v>5</v>
          </cell>
          <cell r="R3">
            <v>4</v>
          </cell>
          <cell r="S3" t="str">
            <v>G</v>
          </cell>
        </row>
      </sheetData>
      <sheetData sheetId="5">
        <row r="3">
          <cell r="B3">
            <v>3</v>
          </cell>
          <cell r="C3">
            <v>3</v>
          </cell>
          <cell r="D3">
            <v>2</v>
          </cell>
          <cell r="E3">
            <v>2</v>
          </cell>
          <cell r="F3">
            <v>6.666666666666667</v>
          </cell>
          <cell r="G3">
            <v>6.666666666666667</v>
          </cell>
          <cell r="H3">
            <v>4</v>
          </cell>
          <cell r="I3">
            <v>4</v>
          </cell>
          <cell r="J3" t="str">
            <v>G</v>
          </cell>
          <cell r="K3">
            <v>3</v>
          </cell>
          <cell r="L3">
            <v>3</v>
          </cell>
          <cell r="M3">
            <v>1</v>
          </cell>
          <cell r="N3">
            <v>2</v>
          </cell>
          <cell r="O3">
            <v>6.666666666666667</v>
          </cell>
          <cell r="P3">
            <v>6.666666666666667</v>
          </cell>
          <cell r="Q3">
            <v>5</v>
          </cell>
          <cell r="R3">
            <v>4</v>
          </cell>
          <cell r="S3" t="str">
            <v>G</v>
          </cell>
        </row>
      </sheetData>
      <sheetData sheetId="6">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7">
        <row r="3">
          <cell r="B3">
            <v>3</v>
          </cell>
          <cell r="C3">
            <v>2.65</v>
          </cell>
          <cell r="D3">
            <v>3</v>
          </cell>
          <cell r="E3">
            <v>3</v>
          </cell>
          <cell r="F3">
            <v>6.666666666666667</v>
          </cell>
          <cell r="G3">
            <v>7.5471698113207548</v>
          </cell>
          <cell r="H3">
            <v>3.3333333333333335</v>
          </cell>
          <cell r="I3">
            <v>3.5398230088495573</v>
          </cell>
          <cell r="J3" t="str">
            <v>G</v>
          </cell>
          <cell r="K3">
            <v>3</v>
          </cell>
          <cell r="L3">
            <v>3</v>
          </cell>
          <cell r="M3">
            <v>1</v>
          </cell>
          <cell r="N3">
            <v>2</v>
          </cell>
          <cell r="O3">
            <v>6.666666666666667</v>
          </cell>
          <cell r="P3">
            <v>6.666666666666667</v>
          </cell>
          <cell r="Q3">
            <v>5</v>
          </cell>
          <cell r="R3">
            <v>4</v>
          </cell>
          <cell r="S3" t="str">
            <v>G</v>
          </cell>
        </row>
      </sheetData>
      <sheetData sheetId="8">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9">
        <row r="3">
          <cell r="B3">
            <v>3</v>
          </cell>
          <cell r="C3">
            <v>3</v>
          </cell>
          <cell r="D3">
            <v>3</v>
          </cell>
          <cell r="E3">
            <v>3</v>
          </cell>
          <cell r="F3">
            <v>6.666666666666667</v>
          </cell>
          <cell r="G3">
            <v>6.666666666666667</v>
          </cell>
          <cell r="H3">
            <v>3.3333333333333335</v>
          </cell>
          <cell r="I3">
            <v>3.3333333333333335</v>
          </cell>
          <cell r="J3" t="str">
            <v>G</v>
          </cell>
          <cell r="K3">
            <v>3</v>
          </cell>
          <cell r="L3">
            <v>3</v>
          </cell>
          <cell r="M3">
            <v>1</v>
          </cell>
          <cell r="N3">
            <v>1</v>
          </cell>
          <cell r="O3">
            <v>6.666666666666667</v>
          </cell>
          <cell r="P3">
            <v>6.666666666666667</v>
          </cell>
          <cell r="Q3">
            <v>5</v>
          </cell>
          <cell r="R3">
            <v>5</v>
          </cell>
          <cell r="S3" t="str">
            <v>G</v>
          </cell>
        </row>
      </sheetData>
      <sheetData sheetId="10">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11">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2</v>
          </cell>
          <cell r="O3">
            <v>6.666666666666667</v>
          </cell>
          <cell r="P3">
            <v>6.666666666666667</v>
          </cell>
          <cell r="Q3">
            <v>5</v>
          </cell>
          <cell r="R3">
            <v>4</v>
          </cell>
          <cell r="S3" t="str">
            <v>G</v>
          </cell>
        </row>
      </sheetData>
      <sheetData sheetId="12">
        <row r="3">
          <cell r="B3">
            <v>3</v>
          </cell>
          <cell r="C3">
            <v>3</v>
          </cell>
          <cell r="D3">
            <v>2</v>
          </cell>
          <cell r="E3">
            <v>2</v>
          </cell>
          <cell r="F3">
            <v>6.666666666666667</v>
          </cell>
          <cell r="G3">
            <v>6.666666666666667</v>
          </cell>
          <cell r="H3">
            <v>4</v>
          </cell>
          <cell r="I3">
            <v>4</v>
          </cell>
          <cell r="J3" t="str">
            <v>G</v>
          </cell>
          <cell r="K3">
            <v>3</v>
          </cell>
          <cell r="L3">
            <v>3</v>
          </cell>
          <cell r="M3">
            <v>1</v>
          </cell>
          <cell r="N3">
            <v>2</v>
          </cell>
          <cell r="O3">
            <v>6.666666666666667</v>
          </cell>
          <cell r="P3">
            <v>6.666666666666667</v>
          </cell>
          <cell r="Q3">
            <v>5</v>
          </cell>
          <cell r="R3">
            <v>4</v>
          </cell>
          <cell r="S3" t="str">
            <v>G</v>
          </cell>
        </row>
      </sheetData>
      <sheetData sheetId="13">
        <row r="3">
          <cell r="B3">
            <v>3</v>
          </cell>
          <cell r="C3">
            <v>3.65</v>
          </cell>
          <cell r="D3">
            <v>2</v>
          </cell>
          <cell r="E3">
            <v>2</v>
          </cell>
          <cell r="F3">
            <v>6.666666666666667</v>
          </cell>
          <cell r="G3">
            <v>5.4794520547945202</v>
          </cell>
          <cell r="H3">
            <v>4</v>
          </cell>
          <cell r="I3">
            <v>3.5398230088495573</v>
          </cell>
          <cell r="J3" t="str">
            <v>G</v>
          </cell>
          <cell r="K3">
            <v>3</v>
          </cell>
          <cell r="L3">
            <v>3</v>
          </cell>
          <cell r="M3">
            <v>1</v>
          </cell>
          <cell r="N3">
            <v>1</v>
          </cell>
          <cell r="O3">
            <v>6.666666666666667</v>
          </cell>
          <cell r="P3">
            <v>6.666666666666667</v>
          </cell>
          <cell r="Q3">
            <v>5</v>
          </cell>
          <cell r="R3">
            <v>5</v>
          </cell>
          <cell r="S3" t="str">
            <v>G</v>
          </cell>
        </row>
      </sheetData>
      <sheetData sheetId="14">
        <row r="3">
          <cell r="B3">
            <v>3</v>
          </cell>
          <cell r="C3">
            <v>2.65</v>
          </cell>
          <cell r="D3">
            <v>3</v>
          </cell>
          <cell r="E3">
            <v>3</v>
          </cell>
          <cell r="F3">
            <v>6.666666666666667</v>
          </cell>
          <cell r="G3">
            <v>7.5471698113207548</v>
          </cell>
          <cell r="H3">
            <v>3.3333333333333335</v>
          </cell>
          <cell r="I3">
            <v>3.5398230088495573</v>
          </cell>
          <cell r="J3" t="str">
            <v>G</v>
          </cell>
          <cell r="K3">
            <v>3</v>
          </cell>
          <cell r="L3">
            <v>3</v>
          </cell>
          <cell r="M3">
            <v>1</v>
          </cell>
          <cell r="N3">
            <v>1</v>
          </cell>
          <cell r="O3">
            <v>6.666666666666667</v>
          </cell>
          <cell r="P3">
            <v>6.666666666666667</v>
          </cell>
          <cell r="Q3">
            <v>5</v>
          </cell>
          <cell r="R3">
            <v>5</v>
          </cell>
          <cell r="S3" t="str">
            <v>G</v>
          </cell>
        </row>
      </sheetData>
      <sheetData sheetId="15">
        <row r="3">
          <cell r="B3">
            <v>3</v>
          </cell>
          <cell r="C3">
            <v>3.65</v>
          </cell>
          <cell r="D3">
            <v>2</v>
          </cell>
          <cell r="E3">
            <v>2</v>
          </cell>
          <cell r="F3">
            <v>6.666666666666667</v>
          </cell>
          <cell r="G3">
            <v>5.4794520547945202</v>
          </cell>
          <cell r="H3">
            <v>4</v>
          </cell>
          <cell r="I3">
            <v>3.5398230088495573</v>
          </cell>
          <cell r="J3" t="str">
            <v>G</v>
          </cell>
          <cell r="K3">
            <v>3</v>
          </cell>
          <cell r="L3">
            <v>3</v>
          </cell>
          <cell r="M3">
            <v>1</v>
          </cell>
          <cell r="N3">
            <v>1</v>
          </cell>
          <cell r="O3">
            <v>6.666666666666667</v>
          </cell>
          <cell r="P3">
            <v>6.666666666666667</v>
          </cell>
          <cell r="Q3">
            <v>5</v>
          </cell>
          <cell r="R3">
            <v>5</v>
          </cell>
          <cell r="S3" t="str">
            <v>G</v>
          </cell>
        </row>
      </sheetData>
      <sheetData sheetId="16">
        <row r="3">
          <cell r="B3">
            <v>3</v>
          </cell>
          <cell r="C3">
            <v>3</v>
          </cell>
          <cell r="D3">
            <v>3</v>
          </cell>
          <cell r="E3">
            <v>4</v>
          </cell>
          <cell r="F3">
            <v>6.666666666666667</v>
          </cell>
          <cell r="G3">
            <v>6.666666666666667</v>
          </cell>
          <cell r="H3">
            <v>3.3333333333333335</v>
          </cell>
          <cell r="I3">
            <v>2.8571428571428572</v>
          </cell>
          <cell r="J3" t="str">
            <v>G</v>
          </cell>
          <cell r="K3">
            <v>3</v>
          </cell>
          <cell r="L3">
            <v>3</v>
          </cell>
          <cell r="M3">
            <v>1</v>
          </cell>
          <cell r="N3">
            <v>1</v>
          </cell>
          <cell r="O3">
            <v>6.666666666666667</v>
          </cell>
          <cell r="P3">
            <v>6.666666666666667</v>
          </cell>
          <cell r="Q3">
            <v>5</v>
          </cell>
          <cell r="R3">
            <v>5</v>
          </cell>
          <cell r="S3" t="str">
            <v>G</v>
          </cell>
        </row>
      </sheetData>
      <sheetData sheetId="17">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18">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19">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20">
        <row r="3">
          <cell r="B3">
            <v>3</v>
          </cell>
          <cell r="C3">
            <v>3</v>
          </cell>
          <cell r="D3">
            <v>2</v>
          </cell>
          <cell r="E3">
            <v>1</v>
          </cell>
          <cell r="F3">
            <v>6.666666666666667</v>
          </cell>
          <cell r="G3">
            <v>6.666666666666667</v>
          </cell>
          <cell r="H3">
            <v>4</v>
          </cell>
          <cell r="I3">
            <v>5</v>
          </cell>
          <cell r="J3" t="str">
            <v>G</v>
          </cell>
          <cell r="K3">
            <v>3</v>
          </cell>
          <cell r="L3">
            <v>3</v>
          </cell>
          <cell r="M3">
            <v>1</v>
          </cell>
          <cell r="N3">
            <v>1</v>
          </cell>
          <cell r="O3">
            <v>6.666666666666667</v>
          </cell>
          <cell r="P3">
            <v>6.666666666666667</v>
          </cell>
          <cell r="Q3">
            <v>5</v>
          </cell>
          <cell r="R3">
            <v>5</v>
          </cell>
          <cell r="S3" t="str">
            <v>G</v>
          </cell>
        </row>
      </sheetData>
      <sheetData sheetId="21">
        <row r="3">
          <cell r="B3">
            <v>3</v>
          </cell>
          <cell r="C3">
            <v>3</v>
          </cell>
          <cell r="D3">
            <v>3</v>
          </cell>
          <cell r="E3">
            <v>3</v>
          </cell>
          <cell r="F3">
            <v>6.666666666666667</v>
          </cell>
          <cell r="G3">
            <v>6.666666666666667</v>
          </cell>
          <cell r="H3">
            <v>3.3333333333333335</v>
          </cell>
          <cell r="I3">
            <v>3.3333333333333335</v>
          </cell>
          <cell r="J3" t="str">
            <v>G</v>
          </cell>
          <cell r="K3">
            <v>3</v>
          </cell>
          <cell r="L3">
            <v>3</v>
          </cell>
          <cell r="M3">
            <v>1</v>
          </cell>
          <cell r="N3">
            <v>1</v>
          </cell>
          <cell r="O3">
            <v>6.666666666666667</v>
          </cell>
          <cell r="P3">
            <v>6.666666666666667</v>
          </cell>
          <cell r="Q3">
            <v>5</v>
          </cell>
          <cell r="R3">
            <v>5</v>
          </cell>
          <cell r="S3" t="str">
            <v>G</v>
          </cell>
        </row>
      </sheetData>
      <sheetData sheetId="22">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23">
        <row r="3">
          <cell r="B3">
            <v>3</v>
          </cell>
          <cell r="C3">
            <v>3</v>
          </cell>
          <cell r="D3">
            <v>3</v>
          </cell>
          <cell r="E3">
            <v>3</v>
          </cell>
          <cell r="F3">
            <v>6.666666666666667</v>
          </cell>
          <cell r="G3">
            <v>6.666666666666667</v>
          </cell>
          <cell r="H3">
            <v>3.3333333333333335</v>
          </cell>
          <cell r="I3">
            <v>3.3333333333333335</v>
          </cell>
          <cell r="J3" t="str">
            <v>G</v>
          </cell>
          <cell r="K3">
            <v>3</v>
          </cell>
          <cell r="L3">
            <v>3</v>
          </cell>
          <cell r="M3">
            <v>1</v>
          </cell>
          <cell r="N3">
            <v>1</v>
          </cell>
          <cell r="O3">
            <v>6.666666666666667</v>
          </cell>
          <cell r="P3">
            <v>6.666666666666667</v>
          </cell>
          <cell r="Q3">
            <v>5</v>
          </cell>
          <cell r="R3">
            <v>5</v>
          </cell>
          <cell r="S3" t="str">
            <v>G</v>
          </cell>
        </row>
      </sheetData>
      <sheetData sheetId="24">
        <row r="3">
          <cell r="B3">
            <v>3</v>
          </cell>
          <cell r="C3">
            <v>3</v>
          </cell>
          <cell r="D3">
            <v>2</v>
          </cell>
          <cell r="E3">
            <v>2</v>
          </cell>
          <cell r="F3">
            <v>6.666666666666667</v>
          </cell>
          <cell r="G3">
            <v>6.666666666666667</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25">
        <row r="3">
          <cell r="B3">
            <v>3</v>
          </cell>
          <cell r="C3">
            <v>4</v>
          </cell>
          <cell r="D3">
            <v>2</v>
          </cell>
          <cell r="E3">
            <v>1</v>
          </cell>
          <cell r="F3">
            <v>6.666666666666667</v>
          </cell>
          <cell r="G3">
            <v>5</v>
          </cell>
          <cell r="H3">
            <v>4</v>
          </cell>
          <cell r="I3">
            <v>4</v>
          </cell>
          <cell r="J3" t="str">
            <v>G</v>
          </cell>
          <cell r="K3">
            <v>3</v>
          </cell>
          <cell r="L3">
            <v>3</v>
          </cell>
          <cell r="M3">
            <v>1</v>
          </cell>
          <cell r="N3">
            <v>1</v>
          </cell>
          <cell r="O3">
            <v>6.666666666666667</v>
          </cell>
          <cell r="P3">
            <v>6.666666666666667</v>
          </cell>
          <cell r="Q3">
            <v>5</v>
          </cell>
          <cell r="R3">
            <v>5</v>
          </cell>
          <cell r="S3" t="str">
            <v>G</v>
          </cell>
        </row>
      </sheetData>
      <sheetData sheetId="26">
        <row r="3">
          <cell r="B3">
            <v>3</v>
          </cell>
          <cell r="C3">
            <v>2</v>
          </cell>
          <cell r="D3">
            <v>2</v>
          </cell>
          <cell r="E3">
            <v>2</v>
          </cell>
          <cell r="F3">
            <v>6.666666666666667</v>
          </cell>
          <cell r="G3">
            <v>10</v>
          </cell>
          <cell r="H3">
            <v>4</v>
          </cell>
          <cell r="I3">
            <v>5</v>
          </cell>
          <cell r="J3" t="str">
            <v>A</v>
          </cell>
          <cell r="K3">
            <v>3</v>
          </cell>
          <cell r="L3">
            <v>3</v>
          </cell>
          <cell r="M3">
            <v>1</v>
          </cell>
          <cell r="N3">
            <v>1</v>
          </cell>
          <cell r="O3">
            <v>6.666666666666667</v>
          </cell>
          <cell r="P3">
            <v>6.666666666666667</v>
          </cell>
          <cell r="Q3">
            <v>5</v>
          </cell>
          <cell r="R3">
            <v>5</v>
          </cell>
          <cell r="S3" t="str">
            <v>G</v>
          </cell>
        </row>
      </sheetData>
      <sheetData sheetId="27">
        <row r="3">
          <cell r="B3">
            <v>3</v>
          </cell>
          <cell r="C3">
            <v>3</v>
          </cell>
          <cell r="D3">
            <v>2</v>
          </cell>
          <cell r="E3">
            <v>3</v>
          </cell>
          <cell r="F3">
            <v>6.666666666666667</v>
          </cell>
          <cell r="G3">
            <v>6.666666666666667</v>
          </cell>
          <cell r="H3">
            <v>4</v>
          </cell>
          <cell r="I3">
            <v>3.3333333333333335</v>
          </cell>
          <cell r="J3" t="str">
            <v>G</v>
          </cell>
          <cell r="K3">
            <v>3</v>
          </cell>
          <cell r="L3">
            <v>3</v>
          </cell>
          <cell r="M3">
            <v>1</v>
          </cell>
          <cell r="N3">
            <v>1</v>
          </cell>
          <cell r="O3">
            <v>6.666666666666667</v>
          </cell>
          <cell r="P3">
            <v>6.666666666666667</v>
          </cell>
          <cell r="Q3">
            <v>5</v>
          </cell>
          <cell r="R3">
            <v>5</v>
          </cell>
          <cell r="S3" t="str">
            <v>G</v>
          </cell>
        </row>
      </sheetData>
      <sheetData sheetId="28">
        <row r="3">
          <cell r="B3">
            <v>3</v>
          </cell>
          <cell r="C3">
            <v>3</v>
          </cell>
          <cell r="D3">
            <v>3</v>
          </cell>
          <cell r="E3">
            <v>3</v>
          </cell>
          <cell r="F3">
            <v>6.666666666666667</v>
          </cell>
          <cell r="G3">
            <v>6.666666666666667</v>
          </cell>
          <cell r="H3">
            <v>3.3333333333333335</v>
          </cell>
          <cell r="I3">
            <v>3.3333333333333335</v>
          </cell>
          <cell r="J3" t="str">
            <v>G</v>
          </cell>
          <cell r="K3">
            <v>3</v>
          </cell>
          <cell r="L3">
            <v>3</v>
          </cell>
          <cell r="M3">
            <v>1</v>
          </cell>
          <cell r="N3">
            <v>1</v>
          </cell>
          <cell r="O3">
            <v>6.666666666666667</v>
          </cell>
          <cell r="P3">
            <v>6.666666666666667</v>
          </cell>
          <cell r="Q3">
            <v>5</v>
          </cell>
          <cell r="R3">
            <v>5</v>
          </cell>
          <cell r="S3" t="str">
            <v>G</v>
          </cell>
        </row>
      </sheetData>
      <sheetData sheetId="29">
        <row r="3">
          <cell r="B3">
            <v>3</v>
          </cell>
          <cell r="C3">
            <v>3</v>
          </cell>
          <cell r="D3">
            <v>2</v>
          </cell>
          <cell r="E3">
            <v>1</v>
          </cell>
          <cell r="F3">
            <v>6.666666666666667</v>
          </cell>
          <cell r="G3">
            <v>6.666666666666667</v>
          </cell>
          <cell r="H3">
            <v>4</v>
          </cell>
          <cell r="I3">
            <v>5</v>
          </cell>
          <cell r="J3" t="str">
            <v>G</v>
          </cell>
          <cell r="K3">
            <v>3</v>
          </cell>
          <cell r="L3">
            <v>3</v>
          </cell>
          <cell r="M3">
            <v>1</v>
          </cell>
          <cell r="N3">
            <v>1</v>
          </cell>
          <cell r="O3">
            <v>6.666666666666667</v>
          </cell>
          <cell r="P3">
            <v>6.666666666666667</v>
          </cell>
          <cell r="Q3">
            <v>5</v>
          </cell>
          <cell r="R3">
            <v>5</v>
          </cell>
          <cell r="S3" t="str">
            <v>G</v>
          </cell>
        </row>
      </sheetData>
      <sheetData sheetId="30">
        <row r="3">
          <cell r="B3">
            <v>3</v>
          </cell>
          <cell r="C3">
            <v>3</v>
          </cell>
          <cell r="D3">
            <v>3</v>
          </cell>
          <cell r="E3">
            <v>3</v>
          </cell>
          <cell r="F3">
            <v>6.666666666666667</v>
          </cell>
          <cell r="G3">
            <v>6.666666666666667</v>
          </cell>
          <cell r="H3">
            <v>3.3333333333333335</v>
          </cell>
          <cell r="I3">
            <v>3.3333333333333335</v>
          </cell>
          <cell r="J3" t="str">
            <v>G</v>
          </cell>
          <cell r="K3">
            <v>3</v>
          </cell>
          <cell r="L3">
            <v>3</v>
          </cell>
          <cell r="M3">
            <v>1</v>
          </cell>
          <cell r="N3">
            <v>1</v>
          </cell>
          <cell r="O3">
            <v>6.666666666666667</v>
          </cell>
          <cell r="P3">
            <v>6.666666666666667</v>
          </cell>
          <cell r="Q3">
            <v>5</v>
          </cell>
          <cell r="R3">
            <v>5</v>
          </cell>
          <cell r="S3" t="str">
            <v>G</v>
          </cell>
        </row>
      </sheetData>
      <sheetData sheetId="31" refreshError="1"/>
      <sheetData sheetId="3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6</v>
          </cell>
          <cell r="C3">
            <v>6</v>
          </cell>
          <cell r="D3">
            <v>3</v>
          </cell>
          <cell r="E3">
            <v>3</v>
          </cell>
          <cell r="F3">
            <v>4.5</v>
          </cell>
          <cell r="G3">
            <v>4.5</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1">
        <row r="3">
          <cell r="B3">
            <v>5</v>
          </cell>
          <cell r="C3">
            <v>5</v>
          </cell>
          <cell r="D3">
            <v>4</v>
          </cell>
          <cell r="E3">
            <v>5</v>
          </cell>
          <cell r="F3">
            <v>5.4</v>
          </cell>
          <cell r="G3">
            <v>5.4</v>
          </cell>
          <cell r="H3">
            <v>3</v>
          </cell>
          <cell r="I3">
            <v>2.7</v>
          </cell>
          <cell r="J3" t="str">
            <v>G</v>
          </cell>
          <cell r="K3">
            <v>4</v>
          </cell>
          <cell r="L3">
            <v>4</v>
          </cell>
          <cell r="M3">
            <v>3</v>
          </cell>
          <cell r="N3">
            <v>3</v>
          </cell>
          <cell r="O3">
            <v>6.75</v>
          </cell>
          <cell r="P3">
            <v>6.75</v>
          </cell>
          <cell r="Q3">
            <v>3.8571428571428572</v>
          </cell>
          <cell r="R3">
            <v>3.8571428571428572</v>
          </cell>
          <cell r="S3" t="str">
            <v>G</v>
          </cell>
        </row>
      </sheetData>
      <sheetData sheetId="2">
        <row r="3">
          <cell r="B3">
            <v>5</v>
          </cell>
          <cell r="C3">
            <v>5</v>
          </cell>
          <cell r="D3">
            <v>4</v>
          </cell>
          <cell r="E3">
            <v>4</v>
          </cell>
          <cell r="F3">
            <v>5.4</v>
          </cell>
          <cell r="G3">
            <v>5.4</v>
          </cell>
          <cell r="H3">
            <v>3</v>
          </cell>
          <cell r="I3">
            <v>3</v>
          </cell>
          <cell r="J3" t="str">
            <v>G</v>
          </cell>
          <cell r="K3">
            <v>6</v>
          </cell>
          <cell r="L3">
            <v>6</v>
          </cell>
          <cell r="M3">
            <v>1</v>
          </cell>
          <cell r="N3">
            <v>1</v>
          </cell>
          <cell r="O3">
            <v>4.5</v>
          </cell>
          <cell r="P3">
            <v>4.5</v>
          </cell>
          <cell r="Q3">
            <v>3.8571428571428572</v>
          </cell>
          <cell r="R3">
            <v>3.8571428571428572</v>
          </cell>
          <cell r="S3" t="str">
            <v>G</v>
          </cell>
        </row>
      </sheetData>
      <sheetData sheetId="3">
        <row r="3">
          <cell r="B3">
            <v>5</v>
          </cell>
          <cell r="C3">
            <v>5</v>
          </cell>
          <cell r="D3">
            <v>4</v>
          </cell>
          <cell r="E3">
            <v>4</v>
          </cell>
          <cell r="F3">
            <v>5.4</v>
          </cell>
          <cell r="G3">
            <v>5.4</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4">
        <row r="3">
          <cell r="B3">
            <v>5</v>
          </cell>
          <cell r="C3">
            <v>5</v>
          </cell>
          <cell r="D3">
            <v>4</v>
          </cell>
          <cell r="E3">
            <v>4</v>
          </cell>
          <cell r="F3">
            <v>5.4</v>
          </cell>
          <cell r="G3">
            <v>5.4</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5">
        <row r="3">
          <cell r="B3">
            <v>6</v>
          </cell>
          <cell r="C3">
            <v>6</v>
          </cell>
          <cell r="D3">
            <v>3</v>
          </cell>
          <cell r="E3">
            <v>3</v>
          </cell>
          <cell r="F3">
            <v>4.5</v>
          </cell>
          <cell r="G3">
            <v>4.5</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6">
        <row r="3">
          <cell r="B3">
            <v>6</v>
          </cell>
          <cell r="C3">
            <v>6</v>
          </cell>
          <cell r="D3">
            <v>3</v>
          </cell>
          <cell r="E3">
            <v>3</v>
          </cell>
          <cell r="F3">
            <v>4.5</v>
          </cell>
          <cell r="G3">
            <v>4.5</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7">
        <row r="3">
          <cell r="B3">
            <v>5</v>
          </cell>
          <cell r="C3">
            <v>4</v>
          </cell>
          <cell r="D3">
            <v>4</v>
          </cell>
          <cell r="E3">
            <v>4</v>
          </cell>
          <cell r="F3">
            <v>5.4</v>
          </cell>
          <cell r="G3">
            <v>6.75</v>
          </cell>
          <cell r="H3">
            <v>3</v>
          </cell>
          <cell r="I3">
            <v>3.375</v>
          </cell>
          <cell r="J3" t="str">
            <v>G</v>
          </cell>
          <cell r="K3">
            <v>6</v>
          </cell>
          <cell r="L3">
            <v>6</v>
          </cell>
          <cell r="M3">
            <v>1</v>
          </cell>
          <cell r="N3">
            <v>1</v>
          </cell>
          <cell r="O3">
            <v>4.5</v>
          </cell>
          <cell r="P3">
            <v>4.5</v>
          </cell>
          <cell r="Q3">
            <v>3.8571428571428572</v>
          </cell>
          <cell r="R3">
            <v>3.8571428571428572</v>
          </cell>
          <cell r="S3" t="str">
            <v>G</v>
          </cell>
        </row>
      </sheetData>
      <sheetData sheetId="8">
        <row r="3">
          <cell r="B3">
            <v>5</v>
          </cell>
          <cell r="C3">
            <v>5</v>
          </cell>
          <cell r="D3">
            <v>4</v>
          </cell>
          <cell r="E3">
            <v>4</v>
          </cell>
          <cell r="F3">
            <v>5.4</v>
          </cell>
          <cell r="G3">
            <v>5.4</v>
          </cell>
          <cell r="H3">
            <v>3</v>
          </cell>
          <cell r="I3">
            <v>3</v>
          </cell>
          <cell r="J3" t="str">
            <v>G</v>
          </cell>
          <cell r="K3">
            <v>6</v>
          </cell>
          <cell r="L3">
            <v>6</v>
          </cell>
          <cell r="M3">
            <v>1</v>
          </cell>
          <cell r="N3">
            <v>1</v>
          </cell>
          <cell r="O3">
            <v>4.5</v>
          </cell>
          <cell r="P3">
            <v>4.5</v>
          </cell>
          <cell r="Q3">
            <v>3.8571428571428572</v>
          </cell>
          <cell r="R3">
            <v>3.8571428571428572</v>
          </cell>
          <cell r="S3" t="str">
            <v>G</v>
          </cell>
        </row>
      </sheetData>
      <sheetData sheetId="9">
        <row r="3">
          <cell r="B3">
            <v>5</v>
          </cell>
          <cell r="C3">
            <v>5</v>
          </cell>
          <cell r="D3">
            <v>4</v>
          </cell>
          <cell r="E3">
            <v>4</v>
          </cell>
          <cell r="F3">
            <v>5.4</v>
          </cell>
          <cell r="G3">
            <v>5.4</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10">
        <row r="3">
          <cell r="B3">
            <v>5</v>
          </cell>
          <cell r="C3">
            <v>5</v>
          </cell>
          <cell r="D3">
            <v>4</v>
          </cell>
          <cell r="E3">
            <v>4</v>
          </cell>
          <cell r="F3">
            <v>5.4</v>
          </cell>
          <cell r="G3">
            <v>5.4</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11">
        <row r="3">
          <cell r="B3">
            <v>5</v>
          </cell>
          <cell r="C3">
            <v>5</v>
          </cell>
          <cell r="D3">
            <v>4</v>
          </cell>
          <cell r="E3">
            <v>4</v>
          </cell>
          <cell r="F3">
            <v>5.4</v>
          </cell>
          <cell r="G3">
            <v>5.4</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12">
        <row r="3">
          <cell r="B3">
            <v>6</v>
          </cell>
          <cell r="C3">
            <v>6</v>
          </cell>
          <cell r="D3">
            <v>3</v>
          </cell>
          <cell r="E3">
            <v>2</v>
          </cell>
          <cell r="F3">
            <v>4.5</v>
          </cell>
          <cell r="G3">
            <v>4.5</v>
          </cell>
          <cell r="H3">
            <v>3</v>
          </cell>
          <cell r="I3">
            <v>3.375</v>
          </cell>
          <cell r="J3" t="str">
            <v>G</v>
          </cell>
          <cell r="K3">
            <v>6</v>
          </cell>
          <cell r="L3">
            <v>6</v>
          </cell>
          <cell r="M3">
            <v>1</v>
          </cell>
          <cell r="N3">
            <v>1</v>
          </cell>
          <cell r="O3">
            <v>4.5</v>
          </cell>
          <cell r="P3">
            <v>4.5</v>
          </cell>
          <cell r="Q3">
            <v>3.8571428571428572</v>
          </cell>
          <cell r="R3">
            <v>3.8571428571428572</v>
          </cell>
          <cell r="S3" t="str">
            <v>G</v>
          </cell>
        </row>
      </sheetData>
      <sheetData sheetId="13">
        <row r="3">
          <cell r="B3">
            <v>6</v>
          </cell>
          <cell r="C3">
            <v>6</v>
          </cell>
          <cell r="D3">
            <v>3</v>
          </cell>
          <cell r="E3">
            <v>2</v>
          </cell>
          <cell r="F3">
            <v>4.5</v>
          </cell>
          <cell r="G3">
            <v>4.5</v>
          </cell>
          <cell r="H3">
            <v>3</v>
          </cell>
          <cell r="I3">
            <v>3.375</v>
          </cell>
          <cell r="J3" t="str">
            <v>G</v>
          </cell>
          <cell r="K3">
            <v>6</v>
          </cell>
          <cell r="L3">
            <v>6</v>
          </cell>
          <cell r="M3">
            <v>1</v>
          </cell>
          <cell r="N3">
            <v>1</v>
          </cell>
          <cell r="O3">
            <v>4.5</v>
          </cell>
          <cell r="P3">
            <v>4.5</v>
          </cell>
          <cell r="Q3">
            <v>3.8571428571428572</v>
          </cell>
          <cell r="R3">
            <v>3.8571428571428572</v>
          </cell>
          <cell r="S3" t="str">
            <v>G</v>
          </cell>
        </row>
      </sheetData>
      <sheetData sheetId="14">
        <row r="3">
          <cell r="B3">
            <v>6</v>
          </cell>
          <cell r="C3">
            <v>6</v>
          </cell>
          <cell r="D3">
            <v>3</v>
          </cell>
          <cell r="E3">
            <v>3</v>
          </cell>
          <cell r="F3">
            <v>4.5</v>
          </cell>
          <cell r="G3">
            <v>4.5</v>
          </cell>
          <cell r="H3">
            <v>3</v>
          </cell>
          <cell r="I3">
            <v>3</v>
          </cell>
          <cell r="J3" t="str">
            <v>G</v>
          </cell>
          <cell r="K3">
            <v>5</v>
          </cell>
          <cell r="L3">
            <v>4</v>
          </cell>
          <cell r="M3">
            <v>2</v>
          </cell>
          <cell r="N3">
            <v>2</v>
          </cell>
          <cell r="O3">
            <v>5.4</v>
          </cell>
          <cell r="P3">
            <v>6.75</v>
          </cell>
          <cell r="Q3">
            <v>3.8571428571428572</v>
          </cell>
          <cell r="R3">
            <v>4.5</v>
          </cell>
          <cell r="S3" t="str">
            <v>G</v>
          </cell>
        </row>
      </sheetData>
      <sheetData sheetId="15">
        <row r="3">
          <cell r="B3">
            <v>6</v>
          </cell>
          <cell r="C3">
            <v>6</v>
          </cell>
          <cell r="D3">
            <v>3</v>
          </cell>
          <cell r="E3">
            <v>2</v>
          </cell>
          <cell r="F3">
            <v>4.5</v>
          </cell>
          <cell r="G3">
            <v>4.5</v>
          </cell>
          <cell r="H3">
            <v>3</v>
          </cell>
          <cell r="I3">
            <v>3.375</v>
          </cell>
          <cell r="J3" t="str">
            <v>G</v>
          </cell>
          <cell r="K3">
            <v>6</v>
          </cell>
          <cell r="L3">
            <v>6</v>
          </cell>
          <cell r="M3">
            <v>1</v>
          </cell>
          <cell r="N3">
            <v>1</v>
          </cell>
          <cell r="O3">
            <v>4.5</v>
          </cell>
          <cell r="P3">
            <v>4.5</v>
          </cell>
          <cell r="Q3">
            <v>3.8571428571428572</v>
          </cell>
          <cell r="R3">
            <v>3.8571428571428572</v>
          </cell>
          <cell r="S3" t="str">
            <v>G</v>
          </cell>
        </row>
      </sheetData>
      <sheetData sheetId="16">
        <row r="3">
          <cell r="B3">
            <v>6</v>
          </cell>
          <cell r="C3">
            <v>6</v>
          </cell>
          <cell r="D3">
            <v>3</v>
          </cell>
          <cell r="E3">
            <v>3.65</v>
          </cell>
          <cell r="F3">
            <v>4.5</v>
          </cell>
          <cell r="G3">
            <v>4.5</v>
          </cell>
          <cell r="H3">
            <v>3</v>
          </cell>
          <cell r="I3">
            <v>2.7979274611398961</v>
          </cell>
          <cell r="J3" t="str">
            <v>G</v>
          </cell>
          <cell r="K3">
            <v>6</v>
          </cell>
          <cell r="L3">
            <v>6</v>
          </cell>
          <cell r="M3">
            <v>1</v>
          </cell>
          <cell r="N3">
            <v>1</v>
          </cell>
          <cell r="O3">
            <v>4.5</v>
          </cell>
          <cell r="P3">
            <v>4.5</v>
          </cell>
          <cell r="Q3">
            <v>3.8571428571428572</v>
          </cell>
          <cell r="R3">
            <v>3.8571428571428572</v>
          </cell>
          <cell r="S3" t="str">
            <v>G</v>
          </cell>
        </row>
      </sheetData>
      <sheetData sheetId="17">
        <row r="3">
          <cell r="B3">
            <v>5</v>
          </cell>
          <cell r="C3">
            <v>4</v>
          </cell>
          <cell r="D3">
            <v>4</v>
          </cell>
          <cell r="E3">
            <v>4</v>
          </cell>
          <cell r="F3">
            <v>5.4</v>
          </cell>
          <cell r="G3">
            <v>6.75</v>
          </cell>
          <cell r="H3">
            <v>3</v>
          </cell>
          <cell r="I3">
            <v>3.375</v>
          </cell>
          <cell r="J3" t="str">
            <v>G</v>
          </cell>
          <cell r="K3">
            <v>5</v>
          </cell>
          <cell r="L3">
            <v>4</v>
          </cell>
          <cell r="M3">
            <v>2</v>
          </cell>
          <cell r="N3">
            <v>2</v>
          </cell>
          <cell r="O3">
            <v>5.4</v>
          </cell>
          <cell r="P3">
            <v>6.75</v>
          </cell>
          <cell r="Q3">
            <v>3.8571428571428572</v>
          </cell>
          <cell r="R3">
            <v>4.5</v>
          </cell>
          <cell r="S3" t="str">
            <v>G</v>
          </cell>
        </row>
      </sheetData>
      <sheetData sheetId="18">
        <row r="3">
          <cell r="B3">
            <v>5</v>
          </cell>
          <cell r="C3">
            <v>4</v>
          </cell>
          <cell r="D3">
            <v>4</v>
          </cell>
          <cell r="E3">
            <v>3</v>
          </cell>
          <cell r="F3">
            <v>5.4</v>
          </cell>
          <cell r="G3">
            <v>6.75</v>
          </cell>
          <cell r="H3">
            <v>3</v>
          </cell>
          <cell r="I3">
            <v>3.8571428571428572</v>
          </cell>
          <cell r="J3" t="str">
            <v>A</v>
          </cell>
          <cell r="K3">
            <v>5</v>
          </cell>
          <cell r="L3">
            <v>5</v>
          </cell>
          <cell r="M3">
            <v>2</v>
          </cell>
          <cell r="N3">
            <v>2</v>
          </cell>
          <cell r="O3">
            <v>5.4</v>
          </cell>
          <cell r="P3">
            <v>5.4</v>
          </cell>
          <cell r="Q3">
            <v>3.8571428571428572</v>
          </cell>
          <cell r="R3">
            <v>3.8571428571428572</v>
          </cell>
          <cell r="S3" t="str">
            <v>G</v>
          </cell>
        </row>
      </sheetData>
      <sheetData sheetId="19">
        <row r="3">
          <cell r="B3">
            <v>6</v>
          </cell>
          <cell r="C3">
            <v>6</v>
          </cell>
          <cell r="D3">
            <v>3</v>
          </cell>
          <cell r="E3">
            <v>3</v>
          </cell>
          <cell r="F3">
            <v>4.5</v>
          </cell>
          <cell r="G3">
            <v>4.5</v>
          </cell>
          <cell r="H3">
            <v>3</v>
          </cell>
          <cell r="I3">
            <v>3</v>
          </cell>
          <cell r="J3" t="str">
            <v>G</v>
          </cell>
          <cell r="K3">
            <v>6</v>
          </cell>
          <cell r="L3">
            <v>6</v>
          </cell>
          <cell r="M3">
            <v>1</v>
          </cell>
          <cell r="N3">
            <v>1</v>
          </cell>
          <cell r="O3">
            <v>4.5</v>
          </cell>
          <cell r="P3">
            <v>4.5</v>
          </cell>
          <cell r="Q3">
            <v>3.8571428571428572</v>
          </cell>
          <cell r="R3">
            <v>3.8571428571428572</v>
          </cell>
          <cell r="S3" t="str">
            <v>G</v>
          </cell>
        </row>
      </sheetData>
      <sheetData sheetId="20">
        <row r="3">
          <cell r="B3">
            <v>5</v>
          </cell>
          <cell r="C3">
            <v>5</v>
          </cell>
          <cell r="D3">
            <v>4</v>
          </cell>
          <cell r="E3">
            <v>4</v>
          </cell>
          <cell r="F3">
            <v>5.4</v>
          </cell>
          <cell r="G3">
            <v>5.4</v>
          </cell>
          <cell r="H3">
            <v>3</v>
          </cell>
          <cell r="I3">
            <v>3</v>
          </cell>
          <cell r="J3" t="str">
            <v>G</v>
          </cell>
          <cell r="K3">
            <v>6</v>
          </cell>
          <cell r="L3">
            <v>7</v>
          </cell>
          <cell r="M3">
            <v>1</v>
          </cell>
          <cell r="N3">
            <v>1</v>
          </cell>
          <cell r="O3">
            <v>4.5</v>
          </cell>
          <cell r="P3">
            <v>3.8571428571428572</v>
          </cell>
          <cell r="Q3">
            <v>3.8571428571428572</v>
          </cell>
          <cell r="R3">
            <v>3.375</v>
          </cell>
          <cell r="S3" t="str">
            <v>G</v>
          </cell>
        </row>
      </sheetData>
      <sheetData sheetId="21">
        <row r="3">
          <cell r="B3">
            <v>5</v>
          </cell>
          <cell r="C3">
            <v>4</v>
          </cell>
          <cell r="D3">
            <v>4</v>
          </cell>
          <cell r="E3">
            <v>5</v>
          </cell>
          <cell r="F3">
            <v>5.4</v>
          </cell>
          <cell r="G3">
            <v>6.75</v>
          </cell>
          <cell r="H3">
            <v>3</v>
          </cell>
          <cell r="I3">
            <v>3</v>
          </cell>
          <cell r="J3" t="str">
            <v>G</v>
          </cell>
          <cell r="K3">
            <v>6</v>
          </cell>
          <cell r="L3">
            <v>6</v>
          </cell>
          <cell r="M3">
            <v>1</v>
          </cell>
          <cell r="N3">
            <v>3</v>
          </cell>
          <cell r="O3">
            <v>4.5</v>
          </cell>
          <cell r="P3">
            <v>4.5</v>
          </cell>
          <cell r="Q3">
            <v>3.8571428571428572</v>
          </cell>
          <cell r="R3">
            <v>3</v>
          </cell>
          <cell r="S3" t="str">
            <v>G</v>
          </cell>
        </row>
      </sheetData>
      <sheetData sheetId="22">
        <row r="3">
          <cell r="B3">
            <v>6</v>
          </cell>
          <cell r="C3">
            <v>6</v>
          </cell>
          <cell r="D3">
            <v>3</v>
          </cell>
          <cell r="E3">
            <v>6</v>
          </cell>
          <cell r="F3">
            <v>4.5</v>
          </cell>
          <cell r="G3">
            <v>4.5</v>
          </cell>
          <cell r="H3">
            <v>3</v>
          </cell>
          <cell r="I3">
            <v>2.25</v>
          </cell>
          <cell r="J3" t="str">
            <v>G</v>
          </cell>
          <cell r="K3">
            <v>6</v>
          </cell>
          <cell r="L3">
            <v>6</v>
          </cell>
          <cell r="M3">
            <v>1</v>
          </cell>
          <cell r="N3">
            <v>2</v>
          </cell>
          <cell r="O3">
            <v>4.5</v>
          </cell>
          <cell r="P3">
            <v>4.5</v>
          </cell>
          <cell r="Q3">
            <v>3.8571428571428572</v>
          </cell>
          <cell r="R3">
            <v>3.375</v>
          </cell>
          <cell r="S3" t="str">
            <v>G</v>
          </cell>
        </row>
      </sheetData>
      <sheetData sheetId="23">
        <row r="3">
          <cell r="B3">
            <v>6</v>
          </cell>
          <cell r="C3">
            <v>6</v>
          </cell>
          <cell r="D3">
            <v>3</v>
          </cell>
          <cell r="E3">
            <v>4</v>
          </cell>
          <cell r="F3">
            <v>4.5</v>
          </cell>
          <cell r="G3">
            <v>4.5</v>
          </cell>
          <cell r="H3">
            <v>3</v>
          </cell>
          <cell r="I3">
            <v>2.7</v>
          </cell>
          <cell r="J3" t="str">
            <v>G</v>
          </cell>
          <cell r="K3">
            <v>6</v>
          </cell>
          <cell r="L3">
            <v>6</v>
          </cell>
          <cell r="M3">
            <v>1</v>
          </cell>
          <cell r="N3">
            <v>2</v>
          </cell>
          <cell r="O3">
            <v>4.5</v>
          </cell>
          <cell r="P3">
            <v>4.5</v>
          </cell>
          <cell r="Q3">
            <v>3.8571428571428572</v>
          </cell>
          <cell r="R3">
            <v>3.375</v>
          </cell>
          <cell r="S3" t="str">
            <v>G</v>
          </cell>
        </row>
      </sheetData>
      <sheetData sheetId="24">
        <row r="3">
          <cell r="B3">
            <v>5</v>
          </cell>
          <cell r="C3">
            <v>5</v>
          </cell>
          <cell r="D3">
            <v>4</v>
          </cell>
          <cell r="E3">
            <v>5</v>
          </cell>
          <cell r="F3">
            <v>5.4</v>
          </cell>
          <cell r="G3">
            <v>5.4</v>
          </cell>
          <cell r="H3">
            <v>3</v>
          </cell>
          <cell r="I3">
            <v>2.7</v>
          </cell>
          <cell r="J3" t="str">
            <v>G</v>
          </cell>
          <cell r="K3">
            <v>6</v>
          </cell>
          <cell r="L3">
            <v>6</v>
          </cell>
          <cell r="M3">
            <v>1</v>
          </cell>
          <cell r="N3">
            <v>1</v>
          </cell>
          <cell r="O3">
            <v>4.5</v>
          </cell>
          <cell r="P3">
            <v>4.5</v>
          </cell>
          <cell r="Q3">
            <v>3.8571428571428572</v>
          </cell>
          <cell r="R3">
            <v>3.8571428571428572</v>
          </cell>
          <cell r="S3" t="str">
            <v>G</v>
          </cell>
        </row>
      </sheetData>
      <sheetData sheetId="25">
        <row r="3">
          <cell r="B3">
            <v>6</v>
          </cell>
          <cell r="C3">
            <v>6</v>
          </cell>
          <cell r="D3">
            <v>3</v>
          </cell>
          <cell r="E3">
            <v>4</v>
          </cell>
          <cell r="F3">
            <v>4.5</v>
          </cell>
          <cell r="G3">
            <v>4.5</v>
          </cell>
          <cell r="H3">
            <v>3</v>
          </cell>
          <cell r="I3">
            <v>2.7</v>
          </cell>
          <cell r="J3" t="str">
            <v>G</v>
          </cell>
          <cell r="K3">
            <v>6</v>
          </cell>
          <cell r="L3">
            <v>6</v>
          </cell>
          <cell r="M3">
            <v>1</v>
          </cell>
          <cell r="N3">
            <v>2</v>
          </cell>
          <cell r="O3">
            <v>4.5</v>
          </cell>
          <cell r="P3">
            <v>4.5</v>
          </cell>
          <cell r="Q3">
            <v>3.8571428571428572</v>
          </cell>
          <cell r="R3">
            <v>3.375</v>
          </cell>
          <cell r="S3" t="str">
            <v>G</v>
          </cell>
        </row>
      </sheetData>
      <sheetData sheetId="26">
        <row r="3">
          <cell r="B3">
            <v>5</v>
          </cell>
          <cell r="C3">
            <v>5</v>
          </cell>
          <cell r="D3">
            <v>4</v>
          </cell>
          <cell r="E3">
            <v>5</v>
          </cell>
          <cell r="F3">
            <v>5.4</v>
          </cell>
          <cell r="G3">
            <v>5.4</v>
          </cell>
          <cell r="H3">
            <v>3</v>
          </cell>
          <cell r="I3">
            <v>2.7</v>
          </cell>
          <cell r="J3" t="str">
            <v>G</v>
          </cell>
          <cell r="K3">
            <v>6</v>
          </cell>
          <cell r="L3">
            <v>6</v>
          </cell>
          <cell r="M3">
            <v>1</v>
          </cell>
          <cell r="N3">
            <v>2</v>
          </cell>
          <cell r="O3">
            <v>4.5</v>
          </cell>
          <cell r="P3">
            <v>4.5</v>
          </cell>
          <cell r="Q3">
            <v>3.8571428571428572</v>
          </cell>
          <cell r="R3">
            <v>3.375</v>
          </cell>
          <cell r="S3" t="str">
            <v>G</v>
          </cell>
        </row>
      </sheetData>
      <sheetData sheetId="27">
        <row r="3">
          <cell r="B3">
            <v>6</v>
          </cell>
          <cell r="C3">
            <v>6</v>
          </cell>
          <cell r="D3">
            <v>3</v>
          </cell>
          <cell r="E3">
            <v>4.6500000000000004</v>
          </cell>
          <cell r="F3">
            <v>4.5</v>
          </cell>
          <cell r="G3">
            <v>4.5</v>
          </cell>
          <cell r="H3">
            <v>3</v>
          </cell>
          <cell r="I3">
            <v>2.5352112676056335</v>
          </cell>
          <cell r="J3" t="str">
            <v>G</v>
          </cell>
          <cell r="K3">
            <v>5</v>
          </cell>
          <cell r="L3">
            <v>5</v>
          </cell>
          <cell r="M3">
            <v>2</v>
          </cell>
          <cell r="N3">
            <v>3</v>
          </cell>
          <cell r="O3">
            <v>5.4</v>
          </cell>
          <cell r="P3">
            <v>5.4</v>
          </cell>
          <cell r="Q3">
            <v>3.8571428571428572</v>
          </cell>
          <cell r="R3">
            <v>3.375</v>
          </cell>
          <cell r="S3" t="str">
            <v>G</v>
          </cell>
        </row>
      </sheetData>
      <sheetData sheetId="28">
        <row r="3">
          <cell r="B3">
            <v>6</v>
          </cell>
          <cell r="C3">
            <v>6</v>
          </cell>
          <cell r="D3">
            <v>3</v>
          </cell>
          <cell r="E3">
            <v>3</v>
          </cell>
          <cell r="F3">
            <v>4.5</v>
          </cell>
          <cell r="G3">
            <v>4.5</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29">
        <row r="3">
          <cell r="B3">
            <v>5</v>
          </cell>
          <cell r="C3">
            <v>5</v>
          </cell>
          <cell r="D3">
            <v>4</v>
          </cell>
          <cell r="E3">
            <v>4</v>
          </cell>
          <cell r="F3">
            <v>5.4</v>
          </cell>
          <cell r="G3">
            <v>5.4</v>
          </cell>
          <cell r="H3">
            <v>3</v>
          </cell>
          <cell r="I3">
            <v>3</v>
          </cell>
          <cell r="J3" t="str">
            <v>G</v>
          </cell>
          <cell r="K3">
            <v>5</v>
          </cell>
          <cell r="L3">
            <v>5</v>
          </cell>
          <cell r="M3">
            <v>2</v>
          </cell>
          <cell r="N3">
            <v>2</v>
          </cell>
          <cell r="O3">
            <v>5.4</v>
          </cell>
          <cell r="P3">
            <v>5.4</v>
          </cell>
          <cell r="Q3">
            <v>3.8571428571428572</v>
          </cell>
          <cell r="R3">
            <v>3.8571428571428572</v>
          </cell>
          <cell r="S3" t="str">
            <v>G</v>
          </cell>
        </row>
      </sheetData>
      <sheetData sheetId="30">
        <row r="3">
          <cell r="B3">
            <v>5</v>
          </cell>
          <cell r="C3">
            <v>5</v>
          </cell>
          <cell r="D3">
            <v>4</v>
          </cell>
          <cell r="E3">
            <v>5.65</v>
          </cell>
          <cell r="F3">
            <v>5.4</v>
          </cell>
          <cell r="G3">
            <v>5.4</v>
          </cell>
          <cell r="H3">
            <v>3</v>
          </cell>
          <cell r="I3">
            <v>2.5352112676056335</v>
          </cell>
          <cell r="J3" t="str">
            <v>G</v>
          </cell>
          <cell r="K3">
            <v>6</v>
          </cell>
          <cell r="L3">
            <v>6</v>
          </cell>
          <cell r="M3">
            <v>1</v>
          </cell>
          <cell r="N3">
            <v>1</v>
          </cell>
          <cell r="O3">
            <v>4.5</v>
          </cell>
          <cell r="P3">
            <v>4.5</v>
          </cell>
          <cell r="Q3">
            <v>3.8571428571428572</v>
          </cell>
          <cell r="R3">
            <v>3.8571428571428572</v>
          </cell>
          <cell r="S3" t="str">
            <v>G</v>
          </cell>
        </row>
      </sheetData>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7</v>
          </cell>
          <cell r="C3">
            <v>8</v>
          </cell>
          <cell r="D3">
            <v>3.65</v>
          </cell>
          <cell r="E3">
            <v>4.6500000000000004</v>
          </cell>
          <cell r="F3">
            <v>4.7142857142857144</v>
          </cell>
          <cell r="G3">
            <v>4.125</v>
          </cell>
          <cell r="H3">
            <v>3</v>
          </cell>
          <cell r="I3">
            <v>2.6086956521739131</v>
          </cell>
          <cell r="J3" t="str">
            <v>G</v>
          </cell>
          <cell r="K3">
            <v>7</v>
          </cell>
          <cell r="L3">
            <v>8</v>
          </cell>
          <cell r="M3">
            <v>3</v>
          </cell>
          <cell r="N3">
            <v>1</v>
          </cell>
          <cell r="O3">
            <v>4.7142857142857144</v>
          </cell>
          <cell r="P3">
            <v>4.125</v>
          </cell>
          <cell r="Q3">
            <v>3.3</v>
          </cell>
          <cell r="R3">
            <v>3.6666666666666665</v>
          </cell>
          <cell r="S3" t="str">
            <v>G</v>
          </cell>
        </row>
      </sheetData>
      <sheetData sheetId="1">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2">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3">
        <row r="3">
          <cell r="B3">
            <v>7</v>
          </cell>
          <cell r="C3">
            <v>7</v>
          </cell>
          <cell r="D3">
            <v>3.65</v>
          </cell>
          <cell r="E3">
            <v>3</v>
          </cell>
          <cell r="F3">
            <v>4.7142857142857144</v>
          </cell>
          <cell r="G3">
            <v>4.7142857142857144</v>
          </cell>
          <cell r="H3">
            <v>3</v>
          </cell>
          <cell r="I3">
            <v>3.3</v>
          </cell>
          <cell r="J3" t="str">
            <v>G</v>
          </cell>
          <cell r="K3">
            <v>7</v>
          </cell>
          <cell r="L3">
            <v>7</v>
          </cell>
          <cell r="M3">
            <v>3</v>
          </cell>
          <cell r="N3">
            <v>3</v>
          </cell>
          <cell r="O3">
            <v>4.7142857142857144</v>
          </cell>
          <cell r="P3">
            <v>4.7142857142857144</v>
          </cell>
          <cell r="Q3">
            <v>3.3</v>
          </cell>
          <cell r="R3">
            <v>3.3</v>
          </cell>
          <cell r="S3" t="str">
            <v>G</v>
          </cell>
        </row>
      </sheetData>
      <sheetData sheetId="4">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5">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6">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7">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8">
        <row r="3">
          <cell r="B3">
            <v>7</v>
          </cell>
          <cell r="C3">
            <v>7</v>
          </cell>
          <cell r="D3">
            <v>3.65</v>
          </cell>
          <cell r="E3">
            <v>3.65</v>
          </cell>
          <cell r="F3">
            <v>4.7142857142857144</v>
          </cell>
          <cell r="G3">
            <v>4.7142857142857144</v>
          </cell>
          <cell r="H3">
            <v>3</v>
          </cell>
          <cell r="I3">
            <v>3.0985915492957745</v>
          </cell>
          <cell r="J3" t="str">
            <v>G</v>
          </cell>
          <cell r="K3">
            <v>7</v>
          </cell>
          <cell r="L3">
            <v>6</v>
          </cell>
          <cell r="M3">
            <v>3</v>
          </cell>
          <cell r="N3">
            <v>3</v>
          </cell>
          <cell r="O3">
            <v>4.7142857142857144</v>
          </cell>
          <cell r="P3">
            <v>5.5</v>
          </cell>
          <cell r="Q3">
            <v>3.3</v>
          </cell>
          <cell r="R3">
            <v>3.6666666666666665</v>
          </cell>
          <cell r="S3" t="str">
            <v>G</v>
          </cell>
        </row>
      </sheetData>
      <sheetData sheetId="9">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10">
        <row r="3">
          <cell r="B3">
            <v>7</v>
          </cell>
          <cell r="C3">
            <v>4.6500000000000004</v>
          </cell>
          <cell r="D3">
            <v>3.65</v>
          </cell>
          <cell r="E3">
            <v>4.6500000000000004</v>
          </cell>
          <cell r="F3">
            <v>4.7142857142857144</v>
          </cell>
          <cell r="G3">
            <v>7.0967741935483861</v>
          </cell>
          <cell r="H3">
            <v>3</v>
          </cell>
          <cell r="I3">
            <v>3.5483870967741931</v>
          </cell>
          <cell r="J3" t="str">
            <v>A</v>
          </cell>
          <cell r="K3">
            <v>7</v>
          </cell>
          <cell r="L3">
            <v>7</v>
          </cell>
          <cell r="M3">
            <v>3</v>
          </cell>
          <cell r="N3">
            <v>3</v>
          </cell>
          <cell r="O3">
            <v>4.7142857142857144</v>
          </cell>
          <cell r="P3">
            <v>4.7142857142857144</v>
          </cell>
          <cell r="Q3">
            <v>3.3</v>
          </cell>
          <cell r="R3">
            <v>3.3</v>
          </cell>
          <cell r="S3" t="str">
            <v>G</v>
          </cell>
        </row>
      </sheetData>
      <sheetData sheetId="11">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12">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13">
        <row r="3">
          <cell r="B3">
            <v>7</v>
          </cell>
          <cell r="C3">
            <v>7</v>
          </cell>
          <cell r="D3">
            <v>3.65</v>
          </cell>
          <cell r="E3">
            <v>3.65</v>
          </cell>
          <cell r="F3">
            <v>4.7142857142857144</v>
          </cell>
          <cell r="G3">
            <v>4.7142857142857144</v>
          </cell>
          <cell r="H3">
            <v>3</v>
          </cell>
          <cell r="I3">
            <v>3.0985915492957745</v>
          </cell>
          <cell r="J3" t="str">
            <v>G</v>
          </cell>
          <cell r="K3">
            <v>7</v>
          </cell>
          <cell r="L3">
            <v>6</v>
          </cell>
          <cell r="M3">
            <v>3</v>
          </cell>
          <cell r="N3">
            <v>3</v>
          </cell>
          <cell r="O3">
            <v>4.7142857142857144</v>
          </cell>
          <cell r="P3">
            <v>5.5</v>
          </cell>
          <cell r="Q3">
            <v>3.3</v>
          </cell>
          <cell r="R3">
            <v>3.6666666666666665</v>
          </cell>
          <cell r="S3" t="str">
            <v>G</v>
          </cell>
        </row>
      </sheetData>
      <sheetData sheetId="14">
        <row r="3">
          <cell r="B3">
            <v>7</v>
          </cell>
          <cell r="C3">
            <v>7</v>
          </cell>
          <cell r="D3">
            <v>3.65</v>
          </cell>
          <cell r="E3">
            <v>2.65</v>
          </cell>
          <cell r="F3">
            <v>4.7142857142857144</v>
          </cell>
          <cell r="G3">
            <v>4.7142857142857144</v>
          </cell>
          <cell r="H3">
            <v>3</v>
          </cell>
          <cell r="I3">
            <v>3.4196891191709842</v>
          </cell>
          <cell r="J3" t="str">
            <v>G</v>
          </cell>
          <cell r="K3">
            <v>7</v>
          </cell>
          <cell r="L3">
            <v>7</v>
          </cell>
          <cell r="M3">
            <v>3</v>
          </cell>
          <cell r="N3">
            <v>3</v>
          </cell>
          <cell r="O3">
            <v>4.7142857142857144</v>
          </cell>
          <cell r="P3">
            <v>4.7142857142857144</v>
          </cell>
          <cell r="Q3">
            <v>3.3</v>
          </cell>
          <cell r="R3">
            <v>3.3</v>
          </cell>
          <cell r="S3" t="str">
            <v>G</v>
          </cell>
        </row>
      </sheetData>
      <sheetData sheetId="15">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16">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17">
        <row r="3">
          <cell r="B3">
            <v>7</v>
          </cell>
          <cell r="C3">
            <v>6</v>
          </cell>
          <cell r="D3">
            <v>3.65</v>
          </cell>
          <cell r="E3">
            <v>3.65</v>
          </cell>
          <cell r="F3">
            <v>4.7142857142857144</v>
          </cell>
          <cell r="G3">
            <v>5.5</v>
          </cell>
          <cell r="H3">
            <v>3</v>
          </cell>
          <cell r="I3">
            <v>3.4196891191709842</v>
          </cell>
          <cell r="J3" t="str">
            <v>G</v>
          </cell>
          <cell r="K3">
            <v>7</v>
          </cell>
          <cell r="L3">
            <v>7</v>
          </cell>
          <cell r="M3">
            <v>3</v>
          </cell>
          <cell r="N3">
            <v>3</v>
          </cell>
          <cell r="O3">
            <v>4.7142857142857144</v>
          </cell>
          <cell r="P3">
            <v>4.7142857142857144</v>
          </cell>
          <cell r="Q3">
            <v>3.3</v>
          </cell>
          <cell r="R3">
            <v>3.3</v>
          </cell>
          <cell r="S3" t="str">
            <v>G</v>
          </cell>
        </row>
      </sheetData>
      <sheetData sheetId="18">
        <row r="3">
          <cell r="B3">
            <v>7</v>
          </cell>
          <cell r="C3">
            <v>7</v>
          </cell>
          <cell r="D3">
            <v>3.65</v>
          </cell>
          <cell r="E3">
            <v>4.6500000000000004</v>
          </cell>
          <cell r="F3">
            <v>4.7142857142857144</v>
          </cell>
          <cell r="G3">
            <v>4.7142857142857144</v>
          </cell>
          <cell r="H3">
            <v>3</v>
          </cell>
          <cell r="I3">
            <v>2.8326180257510729</v>
          </cell>
          <cell r="J3" t="str">
            <v>G</v>
          </cell>
          <cell r="K3">
            <v>7</v>
          </cell>
          <cell r="L3">
            <v>7</v>
          </cell>
          <cell r="M3">
            <v>3</v>
          </cell>
          <cell r="N3">
            <v>4</v>
          </cell>
          <cell r="O3">
            <v>4.7142857142857144</v>
          </cell>
          <cell r="P3">
            <v>4.7142857142857144</v>
          </cell>
          <cell r="Q3">
            <v>3.3</v>
          </cell>
          <cell r="R3">
            <v>3</v>
          </cell>
          <cell r="S3" t="str">
            <v>G</v>
          </cell>
        </row>
      </sheetData>
      <sheetData sheetId="19">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20">
        <row r="3">
          <cell r="B3">
            <v>7</v>
          </cell>
          <cell r="C3">
            <v>7</v>
          </cell>
          <cell r="D3">
            <v>3.65</v>
          </cell>
          <cell r="E3">
            <v>4</v>
          </cell>
          <cell r="F3">
            <v>4.7142857142857144</v>
          </cell>
          <cell r="G3">
            <v>4.7142857142857144</v>
          </cell>
          <cell r="H3">
            <v>3</v>
          </cell>
          <cell r="I3">
            <v>3</v>
          </cell>
          <cell r="J3" t="str">
            <v>G</v>
          </cell>
          <cell r="K3">
            <v>7</v>
          </cell>
          <cell r="L3">
            <v>7</v>
          </cell>
          <cell r="M3">
            <v>3</v>
          </cell>
          <cell r="N3">
            <v>4</v>
          </cell>
          <cell r="O3">
            <v>4.7142857142857144</v>
          </cell>
          <cell r="P3">
            <v>4.7142857142857144</v>
          </cell>
          <cell r="Q3">
            <v>3.3</v>
          </cell>
          <cell r="R3">
            <v>3</v>
          </cell>
          <cell r="S3" t="str">
            <v>G</v>
          </cell>
        </row>
      </sheetData>
      <sheetData sheetId="21">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22">
        <row r="3">
          <cell r="B3">
            <v>7</v>
          </cell>
          <cell r="C3">
            <v>6</v>
          </cell>
          <cell r="D3">
            <v>3.65</v>
          </cell>
          <cell r="E3">
            <v>3.65</v>
          </cell>
          <cell r="F3">
            <v>4.7142857142857144</v>
          </cell>
          <cell r="G3">
            <v>5.5</v>
          </cell>
          <cell r="H3">
            <v>3</v>
          </cell>
          <cell r="I3">
            <v>3.4196891191709842</v>
          </cell>
          <cell r="J3" t="str">
            <v>G</v>
          </cell>
          <cell r="K3">
            <v>7</v>
          </cell>
          <cell r="L3">
            <v>7</v>
          </cell>
          <cell r="M3">
            <v>3</v>
          </cell>
          <cell r="N3">
            <v>3</v>
          </cell>
          <cell r="O3">
            <v>4.7142857142857144</v>
          </cell>
          <cell r="P3">
            <v>4.7142857142857144</v>
          </cell>
          <cell r="Q3">
            <v>3.3</v>
          </cell>
          <cell r="R3">
            <v>3.3</v>
          </cell>
          <cell r="S3" t="str">
            <v>G</v>
          </cell>
        </row>
      </sheetData>
      <sheetData sheetId="23">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24">
        <row r="3">
          <cell r="B3">
            <v>7</v>
          </cell>
          <cell r="C3">
            <v>7</v>
          </cell>
          <cell r="D3">
            <v>3.65</v>
          </cell>
          <cell r="E3">
            <v>4.6500000000000004</v>
          </cell>
          <cell r="F3">
            <v>4.7142857142857144</v>
          </cell>
          <cell r="G3">
            <v>4.7142857142857144</v>
          </cell>
          <cell r="H3">
            <v>3</v>
          </cell>
          <cell r="I3">
            <v>2.8326180257510729</v>
          </cell>
          <cell r="J3" t="str">
            <v>G</v>
          </cell>
          <cell r="K3">
            <v>7</v>
          </cell>
          <cell r="L3">
            <v>7</v>
          </cell>
          <cell r="M3">
            <v>3</v>
          </cell>
          <cell r="N3">
            <v>3</v>
          </cell>
          <cell r="O3">
            <v>4.7142857142857144</v>
          </cell>
          <cell r="P3">
            <v>4.7142857142857144</v>
          </cell>
          <cell r="Q3">
            <v>3.3</v>
          </cell>
          <cell r="R3">
            <v>3.3</v>
          </cell>
          <cell r="S3" t="str">
            <v>G</v>
          </cell>
        </row>
      </sheetData>
      <sheetData sheetId="25">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26">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27">
        <row r="3">
          <cell r="B3">
            <v>7</v>
          </cell>
          <cell r="C3">
            <v>6</v>
          </cell>
          <cell r="D3">
            <v>3.65</v>
          </cell>
          <cell r="E3">
            <v>3.65</v>
          </cell>
          <cell r="F3">
            <v>4.7142857142857144</v>
          </cell>
          <cell r="G3">
            <v>5.5</v>
          </cell>
          <cell r="H3">
            <v>3</v>
          </cell>
          <cell r="I3">
            <v>3.4196891191709842</v>
          </cell>
          <cell r="J3" t="str">
            <v>G</v>
          </cell>
          <cell r="K3">
            <v>7</v>
          </cell>
          <cell r="L3">
            <v>7</v>
          </cell>
          <cell r="M3">
            <v>3</v>
          </cell>
          <cell r="N3">
            <v>3</v>
          </cell>
          <cell r="O3">
            <v>4.7142857142857144</v>
          </cell>
          <cell r="P3">
            <v>4.7142857142857144</v>
          </cell>
          <cell r="Q3">
            <v>3.3</v>
          </cell>
          <cell r="R3">
            <v>3.3</v>
          </cell>
          <cell r="S3" t="str">
            <v>G</v>
          </cell>
        </row>
      </sheetData>
      <sheetData sheetId="28">
        <row r="3">
          <cell r="B3">
            <v>7</v>
          </cell>
          <cell r="C3">
            <v>7</v>
          </cell>
          <cell r="D3">
            <v>3.65</v>
          </cell>
          <cell r="E3">
            <v>4.6500000000000004</v>
          </cell>
          <cell r="F3">
            <v>4.7142857142857144</v>
          </cell>
          <cell r="G3">
            <v>4.7142857142857144</v>
          </cell>
          <cell r="H3">
            <v>3</v>
          </cell>
          <cell r="I3">
            <v>2.8326180257510729</v>
          </cell>
          <cell r="J3" t="str">
            <v>G</v>
          </cell>
          <cell r="K3">
            <v>7</v>
          </cell>
          <cell r="L3">
            <v>7</v>
          </cell>
          <cell r="M3">
            <v>3</v>
          </cell>
          <cell r="N3">
            <v>4</v>
          </cell>
          <cell r="O3">
            <v>4.7142857142857144</v>
          </cell>
          <cell r="P3">
            <v>4.7142857142857144</v>
          </cell>
          <cell r="Q3">
            <v>3.3</v>
          </cell>
          <cell r="R3">
            <v>3</v>
          </cell>
          <cell r="S3" t="str">
            <v>G</v>
          </cell>
        </row>
      </sheetData>
      <sheetData sheetId="29">
        <row r="3">
          <cell r="B3">
            <v>7</v>
          </cell>
          <cell r="C3">
            <v>7</v>
          </cell>
          <cell r="D3">
            <v>3.65</v>
          </cell>
          <cell r="E3">
            <v>4.3</v>
          </cell>
          <cell r="F3">
            <v>4.7142857142857144</v>
          </cell>
          <cell r="G3">
            <v>4.7142857142857144</v>
          </cell>
          <cell r="H3">
            <v>3</v>
          </cell>
          <cell r="I3">
            <v>2.9203539823008846</v>
          </cell>
          <cell r="J3" t="str">
            <v>G</v>
          </cell>
          <cell r="K3">
            <v>7</v>
          </cell>
          <cell r="L3">
            <v>7</v>
          </cell>
          <cell r="M3">
            <v>3</v>
          </cell>
          <cell r="N3">
            <v>3</v>
          </cell>
          <cell r="O3">
            <v>4.7142857142857144</v>
          </cell>
          <cell r="P3">
            <v>4.7142857142857144</v>
          </cell>
          <cell r="Q3">
            <v>3.3</v>
          </cell>
          <cell r="R3">
            <v>3.3</v>
          </cell>
          <cell r="S3" t="str">
            <v>G</v>
          </cell>
        </row>
      </sheetData>
      <sheetData sheetId="30">
        <row r="3">
          <cell r="B3">
            <v>7</v>
          </cell>
          <cell r="C3">
            <v>7</v>
          </cell>
          <cell r="D3">
            <v>3.65</v>
          </cell>
          <cell r="E3">
            <v>3.65</v>
          </cell>
          <cell r="F3">
            <v>4.7142857142857144</v>
          </cell>
          <cell r="G3">
            <v>4.7142857142857144</v>
          </cell>
          <cell r="H3">
            <v>3</v>
          </cell>
          <cell r="I3">
            <v>3.0985915492957745</v>
          </cell>
          <cell r="J3" t="str">
            <v>G</v>
          </cell>
          <cell r="K3">
            <v>7</v>
          </cell>
          <cell r="L3">
            <v>7</v>
          </cell>
          <cell r="M3">
            <v>3</v>
          </cell>
          <cell r="N3">
            <v>3</v>
          </cell>
          <cell r="O3">
            <v>4.7142857142857144</v>
          </cell>
          <cell r="P3">
            <v>4.7142857142857144</v>
          </cell>
          <cell r="Q3">
            <v>3.3</v>
          </cell>
          <cell r="R3">
            <v>3.3</v>
          </cell>
          <cell r="S3" t="str">
            <v>G</v>
          </cell>
        </row>
      </sheetData>
      <sheetData sheetId="31" refreshError="1"/>
      <sheetData sheetId="3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st"/>
      <sheetName val="2nd"/>
      <sheetName val="3rd"/>
      <sheetName val="4th"/>
      <sheetName val="5th"/>
      <sheetName val="6th"/>
      <sheetName val="7th"/>
      <sheetName val="8th"/>
      <sheetName val="9th"/>
      <sheetName val="10th"/>
      <sheetName val="11th"/>
      <sheetName val="12th"/>
      <sheetName val="13th"/>
      <sheetName val="14th"/>
      <sheetName val="15th"/>
      <sheetName val="16th"/>
      <sheetName val="17th"/>
      <sheetName val="18th"/>
      <sheetName val="19th"/>
      <sheetName val="20th"/>
      <sheetName val="21st"/>
      <sheetName val="22nd"/>
      <sheetName val="23rd"/>
      <sheetName val="24th"/>
      <sheetName val="25th"/>
      <sheetName val="26th"/>
      <sheetName val="27th"/>
      <sheetName val="28th"/>
      <sheetName val="29th"/>
      <sheetName val="30th"/>
      <sheetName val="31st"/>
      <sheetName val="Month Overview"/>
      <sheetName val="Daily Overview"/>
    </sheetNames>
    <sheetDataSet>
      <sheetData sheetId="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3">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4">
        <row r="3">
          <cell r="B3">
            <v>3</v>
          </cell>
          <cell r="C3">
            <v>3</v>
          </cell>
          <cell r="D3">
            <v>2</v>
          </cell>
          <cell r="E3">
            <v>2</v>
          </cell>
          <cell r="F3">
            <v>5</v>
          </cell>
          <cell r="G3">
            <v>5</v>
          </cell>
          <cell r="H3">
            <v>3</v>
          </cell>
          <cell r="I3">
            <v>3</v>
          </cell>
          <cell r="J3" t="str">
            <v>G</v>
          </cell>
          <cell r="K3">
            <v>3</v>
          </cell>
          <cell r="L3">
            <v>3</v>
          </cell>
          <cell r="M3">
            <v>2</v>
          </cell>
          <cell r="N3">
            <v>3</v>
          </cell>
          <cell r="O3">
            <v>5</v>
          </cell>
          <cell r="P3">
            <v>5</v>
          </cell>
          <cell r="Q3">
            <v>3</v>
          </cell>
          <cell r="R3">
            <v>2.5</v>
          </cell>
          <cell r="S3" t="str">
            <v>G</v>
          </cell>
        </row>
      </sheetData>
      <sheetData sheetId="5">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6">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7">
        <row r="3">
          <cell r="B3">
            <v>3</v>
          </cell>
          <cell r="C3">
            <v>3</v>
          </cell>
          <cell r="D3">
            <v>2</v>
          </cell>
          <cell r="E3">
            <v>3</v>
          </cell>
          <cell r="F3">
            <v>5</v>
          </cell>
          <cell r="G3">
            <v>5</v>
          </cell>
          <cell r="H3">
            <v>3</v>
          </cell>
          <cell r="I3">
            <v>2.5</v>
          </cell>
          <cell r="J3" t="str">
            <v>G</v>
          </cell>
          <cell r="K3">
            <v>3</v>
          </cell>
          <cell r="L3">
            <v>2</v>
          </cell>
          <cell r="M3">
            <v>2</v>
          </cell>
          <cell r="N3">
            <v>2</v>
          </cell>
          <cell r="O3">
            <v>5</v>
          </cell>
          <cell r="P3">
            <v>7.5</v>
          </cell>
          <cell r="Q3">
            <v>3</v>
          </cell>
          <cell r="R3">
            <v>3.75</v>
          </cell>
          <cell r="S3" t="str">
            <v>G</v>
          </cell>
        </row>
      </sheetData>
      <sheetData sheetId="8">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9">
        <row r="3">
          <cell r="B3">
            <v>3</v>
          </cell>
          <cell r="C3">
            <v>2.65</v>
          </cell>
          <cell r="D3">
            <v>2</v>
          </cell>
          <cell r="E3">
            <v>2</v>
          </cell>
          <cell r="F3">
            <v>5</v>
          </cell>
          <cell r="G3">
            <v>5.6603773584905666</v>
          </cell>
          <cell r="H3">
            <v>3</v>
          </cell>
          <cell r="I3">
            <v>3.225806451612903</v>
          </cell>
          <cell r="J3" t="str">
            <v>G</v>
          </cell>
          <cell r="K3">
            <v>3</v>
          </cell>
          <cell r="L3">
            <v>3</v>
          </cell>
          <cell r="M3">
            <v>2</v>
          </cell>
          <cell r="N3">
            <v>2</v>
          </cell>
          <cell r="O3">
            <v>5</v>
          </cell>
          <cell r="P3">
            <v>5</v>
          </cell>
          <cell r="Q3">
            <v>3</v>
          </cell>
          <cell r="R3">
            <v>3</v>
          </cell>
          <cell r="S3" t="str">
            <v>G</v>
          </cell>
        </row>
      </sheetData>
      <sheetData sheetId="1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1">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2">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3">
        <row r="3">
          <cell r="B3">
            <v>3</v>
          </cell>
          <cell r="C3">
            <v>2.65</v>
          </cell>
          <cell r="D3">
            <v>2</v>
          </cell>
          <cell r="E3">
            <v>2</v>
          </cell>
          <cell r="F3">
            <v>5</v>
          </cell>
          <cell r="G3">
            <v>5.6603773584905666</v>
          </cell>
          <cell r="H3">
            <v>3</v>
          </cell>
          <cell r="I3">
            <v>3.225806451612903</v>
          </cell>
          <cell r="J3" t="str">
            <v>G</v>
          </cell>
          <cell r="K3">
            <v>3</v>
          </cell>
          <cell r="L3">
            <v>3</v>
          </cell>
          <cell r="M3">
            <v>2</v>
          </cell>
          <cell r="N3">
            <v>2</v>
          </cell>
          <cell r="O3">
            <v>5</v>
          </cell>
          <cell r="P3">
            <v>5</v>
          </cell>
          <cell r="Q3">
            <v>3</v>
          </cell>
          <cell r="R3">
            <v>3</v>
          </cell>
          <cell r="S3" t="str">
            <v>G</v>
          </cell>
        </row>
      </sheetData>
      <sheetData sheetId="14">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5">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6">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17">
        <row r="3">
          <cell r="B3">
            <v>3</v>
          </cell>
          <cell r="C3">
            <v>2</v>
          </cell>
          <cell r="D3">
            <v>2</v>
          </cell>
          <cell r="E3">
            <v>2</v>
          </cell>
          <cell r="F3">
            <v>5</v>
          </cell>
          <cell r="G3">
            <v>7.5</v>
          </cell>
          <cell r="H3">
            <v>3</v>
          </cell>
          <cell r="I3">
            <v>3.75</v>
          </cell>
          <cell r="J3" t="str">
            <v>G</v>
          </cell>
          <cell r="K3">
            <v>3</v>
          </cell>
          <cell r="L3">
            <v>3</v>
          </cell>
          <cell r="M3">
            <v>2</v>
          </cell>
          <cell r="N3">
            <v>0</v>
          </cell>
          <cell r="O3">
            <v>5</v>
          </cell>
          <cell r="P3">
            <v>5</v>
          </cell>
          <cell r="Q3">
            <v>3</v>
          </cell>
          <cell r="R3">
            <v>5</v>
          </cell>
          <cell r="S3" t="str">
            <v>G</v>
          </cell>
        </row>
      </sheetData>
      <sheetData sheetId="18">
        <row r="3">
          <cell r="B3">
            <v>3</v>
          </cell>
          <cell r="C3">
            <v>2</v>
          </cell>
          <cell r="D3">
            <v>2</v>
          </cell>
          <cell r="E3">
            <v>2</v>
          </cell>
          <cell r="F3">
            <v>5</v>
          </cell>
          <cell r="G3">
            <v>7.5</v>
          </cell>
          <cell r="H3">
            <v>3</v>
          </cell>
          <cell r="I3">
            <v>3.75</v>
          </cell>
          <cell r="J3" t="str">
            <v>A</v>
          </cell>
          <cell r="K3">
            <v>3</v>
          </cell>
          <cell r="L3">
            <v>3</v>
          </cell>
          <cell r="M3">
            <v>2</v>
          </cell>
          <cell r="N3">
            <v>2</v>
          </cell>
          <cell r="O3">
            <v>5</v>
          </cell>
          <cell r="P3">
            <v>5</v>
          </cell>
          <cell r="Q3">
            <v>3</v>
          </cell>
          <cell r="R3">
            <v>3</v>
          </cell>
          <cell r="S3" t="str">
            <v>G</v>
          </cell>
        </row>
      </sheetData>
      <sheetData sheetId="19">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1">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2">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3">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4">
        <row r="3">
          <cell r="B3">
            <v>3</v>
          </cell>
          <cell r="C3">
            <v>3</v>
          </cell>
          <cell r="D3">
            <v>2</v>
          </cell>
          <cell r="E3">
            <v>2</v>
          </cell>
          <cell r="F3">
            <v>5</v>
          </cell>
          <cell r="G3">
            <v>5</v>
          </cell>
          <cell r="H3">
            <v>3</v>
          </cell>
          <cell r="I3">
            <v>3</v>
          </cell>
          <cell r="J3" t="str">
            <v>G</v>
          </cell>
          <cell r="K3">
            <v>3</v>
          </cell>
          <cell r="L3">
            <v>3</v>
          </cell>
          <cell r="M3">
            <v>2</v>
          </cell>
          <cell r="N3">
            <v>3</v>
          </cell>
          <cell r="O3">
            <v>5</v>
          </cell>
          <cell r="P3">
            <v>5</v>
          </cell>
          <cell r="Q3">
            <v>3</v>
          </cell>
          <cell r="R3">
            <v>2.5</v>
          </cell>
          <cell r="S3" t="str">
            <v>G</v>
          </cell>
        </row>
      </sheetData>
      <sheetData sheetId="25">
        <row r="3">
          <cell r="B3">
            <v>3</v>
          </cell>
          <cell r="C3">
            <v>3</v>
          </cell>
          <cell r="D3">
            <v>2</v>
          </cell>
          <cell r="E3">
            <v>3</v>
          </cell>
          <cell r="F3">
            <v>5</v>
          </cell>
          <cell r="G3">
            <v>5</v>
          </cell>
          <cell r="H3">
            <v>3</v>
          </cell>
          <cell r="I3">
            <v>2.5</v>
          </cell>
          <cell r="J3" t="str">
            <v>G</v>
          </cell>
          <cell r="K3">
            <v>3</v>
          </cell>
          <cell r="L3">
            <v>3</v>
          </cell>
          <cell r="M3">
            <v>2</v>
          </cell>
          <cell r="N3">
            <v>3</v>
          </cell>
          <cell r="O3">
            <v>5</v>
          </cell>
          <cell r="P3">
            <v>5</v>
          </cell>
          <cell r="Q3">
            <v>3</v>
          </cell>
          <cell r="R3">
            <v>2.5</v>
          </cell>
          <cell r="S3" t="str">
            <v>G</v>
          </cell>
        </row>
      </sheetData>
      <sheetData sheetId="26">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7">
        <row r="3">
          <cell r="B3">
            <v>3</v>
          </cell>
          <cell r="C3">
            <v>2</v>
          </cell>
          <cell r="D3">
            <v>2</v>
          </cell>
          <cell r="E3">
            <v>2</v>
          </cell>
          <cell r="F3">
            <v>5</v>
          </cell>
          <cell r="G3">
            <v>7.5</v>
          </cell>
          <cell r="H3">
            <v>3</v>
          </cell>
          <cell r="I3">
            <v>3.75</v>
          </cell>
          <cell r="J3" t="str">
            <v>G</v>
          </cell>
          <cell r="K3">
            <v>3</v>
          </cell>
          <cell r="L3">
            <v>3</v>
          </cell>
          <cell r="M3">
            <v>2</v>
          </cell>
          <cell r="N3">
            <v>2</v>
          </cell>
          <cell r="O3">
            <v>5</v>
          </cell>
          <cell r="P3">
            <v>5</v>
          </cell>
          <cell r="Q3">
            <v>3</v>
          </cell>
          <cell r="R3">
            <v>3</v>
          </cell>
          <cell r="S3" t="str">
            <v>G</v>
          </cell>
        </row>
      </sheetData>
      <sheetData sheetId="28">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29">
        <row r="3">
          <cell r="B3">
            <v>3</v>
          </cell>
          <cell r="C3">
            <v>2</v>
          </cell>
          <cell r="D3">
            <v>2</v>
          </cell>
          <cell r="E3">
            <v>2</v>
          </cell>
          <cell r="F3">
            <v>5</v>
          </cell>
          <cell r="G3">
            <v>7.5</v>
          </cell>
          <cell r="H3">
            <v>3</v>
          </cell>
          <cell r="I3">
            <v>3.75</v>
          </cell>
          <cell r="J3" t="str">
            <v>G</v>
          </cell>
          <cell r="K3">
            <v>3</v>
          </cell>
          <cell r="L3">
            <v>3</v>
          </cell>
          <cell r="M3">
            <v>2</v>
          </cell>
          <cell r="N3">
            <v>2</v>
          </cell>
          <cell r="O3">
            <v>5</v>
          </cell>
          <cell r="P3">
            <v>5</v>
          </cell>
          <cell r="Q3">
            <v>3</v>
          </cell>
          <cell r="R3">
            <v>3</v>
          </cell>
          <cell r="S3" t="str">
            <v>G</v>
          </cell>
        </row>
      </sheetData>
      <sheetData sheetId="30">
        <row r="3">
          <cell r="B3">
            <v>3</v>
          </cell>
          <cell r="C3">
            <v>3</v>
          </cell>
          <cell r="D3">
            <v>2</v>
          </cell>
          <cell r="E3">
            <v>2</v>
          </cell>
          <cell r="F3">
            <v>5</v>
          </cell>
          <cell r="G3">
            <v>5</v>
          </cell>
          <cell r="H3">
            <v>3</v>
          </cell>
          <cell r="I3">
            <v>3</v>
          </cell>
          <cell r="J3" t="str">
            <v>G</v>
          </cell>
          <cell r="K3">
            <v>3</v>
          </cell>
          <cell r="L3">
            <v>3</v>
          </cell>
          <cell r="M3">
            <v>2</v>
          </cell>
          <cell r="N3">
            <v>2</v>
          </cell>
          <cell r="O3">
            <v>5</v>
          </cell>
          <cell r="P3">
            <v>5</v>
          </cell>
          <cell r="Q3">
            <v>3</v>
          </cell>
          <cell r="R3">
            <v>3</v>
          </cell>
          <cell r="S3" t="str">
            <v>G</v>
          </cell>
        </row>
      </sheetData>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S130"/>
  <sheetViews>
    <sheetView zoomScale="90" zoomScaleNormal="90" workbookViewId="0">
      <selection activeCell="L70" sqref="L70"/>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'[1]1st'!B3</f>
        <v>5</v>
      </c>
      <c r="C32" s="18">
        <f>'[1]1st'!C3</f>
        <v>5</v>
      </c>
      <c r="D32" s="19">
        <f>'[1]1st'!D3</f>
        <v>5</v>
      </c>
      <c r="E32" s="20">
        <f>'[1]1st'!E3</f>
        <v>6</v>
      </c>
      <c r="F32" s="21">
        <f>'[1]1st'!F3</f>
        <v>7.2</v>
      </c>
      <c r="G32" s="22">
        <f>'[1]1st'!G3</f>
        <v>7.2</v>
      </c>
      <c r="H32" s="21">
        <f>'[1]1st'!H3</f>
        <v>3.7305699481865284</v>
      </c>
      <c r="I32" s="22">
        <f>'[1]1st'!I3</f>
        <v>3.2727272727272729</v>
      </c>
      <c r="J32" s="23" t="str">
        <f>'[1]1st'!J3</f>
        <v>G</v>
      </c>
      <c r="K32" s="24">
        <f>'[1]1st'!K3</f>
        <v>5</v>
      </c>
      <c r="L32" s="18">
        <f>'[1]1st'!L3</f>
        <v>5</v>
      </c>
      <c r="M32" s="25">
        <f>'[1]1st'!M3</f>
        <v>3</v>
      </c>
      <c r="N32" s="18">
        <f>'[1]1st'!N3</f>
        <v>5</v>
      </c>
      <c r="O32" s="21">
        <f>'[1]1st'!O3</f>
        <v>7.2</v>
      </c>
      <c r="P32" s="22">
        <f>'[1]1st'!P3</f>
        <v>7.2</v>
      </c>
      <c r="Q32" s="21">
        <f>'[1]1st'!Q3</f>
        <v>4.5</v>
      </c>
      <c r="R32" s="22">
        <f>'[1]1st'!R3</f>
        <v>3.6</v>
      </c>
      <c r="S32" s="26" t="str">
        <f>'[1]1st'!S3</f>
        <v>G</v>
      </c>
    </row>
    <row r="33" spans="1:19" ht="22.5" customHeight="1">
      <c r="A33" s="27" t="s">
        <v>13</v>
      </c>
      <c r="B33" s="28">
        <f>'[2]1st'!B3</f>
        <v>4</v>
      </c>
      <c r="C33" s="29">
        <f>'[2]1st'!C3</f>
        <v>4.6500000000000004</v>
      </c>
      <c r="D33" s="30">
        <f>'[2]1st'!D3</f>
        <v>4</v>
      </c>
      <c r="E33" s="31">
        <f>'[2]1st'!E3</f>
        <v>3</v>
      </c>
      <c r="F33" s="32">
        <f>'[2]1st'!F3</f>
        <v>7</v>
      </c>
      <c r="G33" s="33">
        <f>'[2]1st'!G3</f>
        <v>6.021505376344086</v>
      </c>
      <c r="H33" s="32">
        <f>'[2]1st'!H3</f>
        <v>3.6601307189542482</v>
      </c>
      <c r="I33" s="33">
        <f>'[2]1st'!I3</f>
        <v>3.6601307189542482</v>
      </c>
      <c r="J33" s="34" t="str">
        <f>'[2]1st'!J3</f>
        <v>G</v>
      </c>
      <c r="K33" s="35">
        <f>'[2]1st'!K3</f>
        <v>4</v>
      </c>
      <c r="L33" s="29">
        <f>'[2]1st'!L3</f>
        <v>4</v>
      </c>
      <c r="M33" s="36">
        <f>'[2]1st'!M3</f>
        <v>3</v>
      </c>
      <c r="N33" s="29">
        <f>'[2]1st'!N3</f>
        <v>3</v>
      </c>
      <c r="O33" s="32">
        <f>'[2]1st'!O3</f>
        <v>7</v>
      </c>
      <c r="P33" s="33">
        <f>'[2]1st'!P3</f>
        <v>7</v>
      </c>
      <c r="Q33" s="32">
        <f>'[2]1st'!Q3</f>
        <v>4</v>
      </c>
      <c r="R33" s="33">
        <f>'[2]1st'!R3</f>
        <v>4</v>
      </c>
      <c r="S33" s="37" t="str">
        <f>'[2]1st'!S3</f>
        <v>G</v>
      </c>
    </row>
    <row r="34" spans="1:19" ht="22.5" customHeight="1">
      <c r="A34" s="27" t="s">
        <v>14</v>
      </c>
      <c r="B34" s="28">
        <f>'[3]1st'!B3</f>
        <v>4</v>
      </c>
      <c r="C34" s="29">
        <f>'[3]1st'!C3</f>
        <v>4</v>
      </c>
      <c r="D34" s="30">
        <f>'[3]1st'!D3</f>
        <v>1</v>
      </c>
      <c r="E34" s="31">
        <f>'[3]1st'!E3</f>
        <v>1</v>
      </c>
      <c r="F34" s="32">
        <f>'[3]1st'!F3</f>
        <v>2.75</v>
      </c>
      <c r="G34" s="33">
        <f>'[3]1st'!G3</f>
        <v>2.75</v>
      </c>
      <c r="H34" s="32">
        <f>'[3]1st'!H3</f>
        <v>2.2000000000000002</v>
      </c>
      <c r="I34" s="33">
        <f>'[3]1st'!I3</f>
        <v>2.2000000000000002</v>
      </c>
      <c r="J34" s="34" t="str">
        <f>'[3]1st'!J3</f>
        <v>G</v>
      </c>
      <c r="K34" s="35">
        <f>'[3]1st'!K3</f>
        <v>4</v>
      </c>
      <c r="L34" s="29">
        <f>'[3]1st'!L3</f>
        <v>4</v>
      </c>
      <c r="M34" s="36">
        <f>'[3]1st'!M3</f>
        <v>0</v>
      </c>
      <c r="N34" s="29">
        <f>'[3]1st'!N3</f>
        <v>0</v>
      </c>
      <c r="O34" s="32">
        <f>'[3]1st'!O3</f>
        <v>2.75</v>
      </c>
      <c r="P34" s="33">
        <f>'[3]1st'!P3</f>
        <v>2.75</v>
      </c>
      <c r="Q34" s="32">
        <f>'[3]1st'!Q3</f>
        <v>2.75</v>
      </c>
      <c r="R34" s="33">
        <f>'[3]1st'!R3</f>
        <v>2.75</v>
      </c>
      <c r="S34" s="37" t="str">
        <f>'[3]1st'!S3</f>
        <v>G</v>
      </c>
    </row>
    <row r="35" spans="1:19" ht="22.5" customHeight="1">
      <c r="A35" s="27" t="s">
        <v>15</v>
      </c>
      <c r="B35" s="28">
        <f>'[4]1st'!B3</f>
        <v>3</v>
      </c>
      <c r="C35" s="29">
        <f>'[4]1st'!C3</f>
        <v>3</v>
      </c>
      <c r="D35" s="30">
        <f>'[4]1st'!D3</f>
        <v>2</v>
      </c>
      <c r="E35" s="31">
        <f>'[4]1st'!E3</f>
        <v>3</v>
      </c>
      <c r="F35" s="32">
        <f>'[4]1st'!F3</f>
        <v>6.666666666666667</v>
      </c>
      <c r="G35" s="33">
        <f>'[4]1st'!G3</f>
        <v>6.666666666666667</v>
      </c>
      <c r="H35" s="32">
        <f>'[4]1st'!H3</f>
        <v>4</v>
      </c>
      <c r="I35" s="33">
        <f>'[4]1st'!I3</f>
        <v>3.3333333333333335</v>
      </c>
      <c r="J35" s="34" t="str">
        <f>'[4]1st'!J3</f>
        <v>G</v>
      </c>
      <c r="K35" s="35">
        <f>'[4]1st'!K3</f>
        <v>3</v>
      </c>
      <c r="L35" s="29">
        <f>'[4]1st'!L3</f>
        <v>3</v>
      </c>
      <c r="M35" s="36">
        <f>'[4]1st'!M3</f>
        <v>1</v>
      </c>
      <c r="N35" s="29">
        <f>'[4]1st'!N3</f>
        <v>2</v>
      </c>
      <c r="O35" s="32">
        <f>'[4]1st'!O3</f>
        <v>6.666666666666667</v>
      </c>
      <c r="P35" s="33">
        <f>'[4]1st'!P3</f>
        <v>6.666666666666667</v>
      </c>
      <c r="Q35" s="32">
        <f>'[4]1st'!Q3</f>
        <v>5</v>
      </c>
      <c r="R35" s="33">
        <f>'[4]1st'!R3</f>
        <v>4</v>
      </c>
      <c r="S35" s="37" t="str">
        <f>'[4]1st'!S3</f>
        <v>G</v>
      </c>
    </row>
    <row r="36" spans="1:19" ht="22.5" customHeight="1">
      <c r="A36" s="27" t="s">
        <v>16</v>
      </c>
      <c r="B36" s="28">
        <f>'[5]1st'!B3</f>
        <v>3</v>
      </c>
      <c r="C36" s="29">
        <f>'[5]1st'!C3</f>
        <v>3</v>
      </c>
      <c r="D36" s="30">
        <f>'[5]1st'!D3</f>
        <v>2</v>
      </c>
      <c r="E36" s="31">
        <f>'[5]1st'!E3</f>
        <v>2</v>
      </c>
      <c r="F36" s="32">
        <f>'[5]1st'!F3</f>
        <v>5.666666666666667</v>
      </c>
      <c r="G36" s="33">
        <f>'[5]1st'!G3</f>
        <v>5.666666666666667</v>
      </c>
      <c r="H36" s="32">
        <f>'[5]1st'!H3</f>
        <v>3.4</v>
      </c>
      <c r="I36" s="33">
        <f>'[5]1st'!I3</f>
        <v>3.4</v>
      </c>
      <c r="J36" s="34" t="str">
        <f>'[5]1st'!J3</f>
        <v>G</v>
      </c>
      <c r="K36" s="35">
        <f>'[5]1st'!K3</f>
        <v>3</v>
      </c>
      <c r="L36" s="29">
        <f>'[5]1st'!L3</f>
        <v>3</v>
      </c>
      <c r="M36" s="36">
        <f>'[5]1st'!M3</f>
        <v>1</v>
      </c>
      <c r="N36" s="29">
        <f>'[5]1st'!N3</f>
        <v>1</v>
      </c>
      <c r="O36" s="32">
        <f>'[5]1st'!O3</f>
        <v>5.666666666666667</v>
      </c>
      <c r="P36" s="33">
        <f>'[5]1st'!P3</f>
        <v>5.666666666666667</v>
      </c>
      <c r="Q36" s="32">
        <f>'[5]1st'!Q3</f>
        <v>4.25</v>
      </c>
      <c r="R36" s="33">
        <f>'[5]1st'!R3</f>
        <v>4.25</v>
      </c>
      <c r="S36" s="37" t="str">
        <f>'[5]1st'!S3</f>
        <v>G</v>
      </c>
    </row>
    <row r="37" spans="1:19" ht="22.5" customHeight="1">
      <c r="A37" s="27" t="s">
        <v>17</v>
      </c>
      <c r="B37" s="28">
        <f>'[6]1st'!B3</f>
        <v>3</v>
      </c>
      <c r="C37" s="29">
        <f>'[6]1st'!C3</f>
        <v>3</v>
      </c>
      <c r="D37" s="30">
        <f>'[6]1st'!D3</f>
        <v>3</v>
      </c>
      <c r="E37" s="31">
        <f>'[6]1st'!E3</f>
        <v>3</v>
      </c>
      <c r="F37" s="32">
        <f>'[6]1st'!F3</f>
        <v>6.666666666666667</v>
      </c>
      <c r="G37" s="33">
        <f>'[6]1st'!G3</f>
        <v>6.666666666666667</v>
      </c>
      <c r="H37" s="32">
        <f>'[6]1st'!H3</f>
        <v>3.3333333333333335</v>
      </c>
      <c r="I37" s="33">
        <f>'[6]1st'!I3</f>
        <v>3.3333333333333335</v>
      </c>
      <c r="J37" s="34" t="str">
        <f>'[6]1st'!J3</f>
        <v>G</v>
      </c>
      <c r="K37" s="35">
        <f>'[6]1st'!K3</f>
        <v>3</v>
      </c>
      <c r="L37" s="29">
        <f>'[6]1st'!L3</f>
        <v>3</v>
      </c>
      <c r="M37" s="36">
        <f>'[6]1st'!M3</f>
        <v>1</v>
      </c>
      <c r="N37" s="29">
        <f>'[6]1st'!N3</f>
        <v>1</v>
      </c>
      <c r="O37" s="32">
        <f>'[6]1st'!O3</f>
        <v>6.666666666666667</v>
      </c>
      <c r="P37" s="33">
        <f>'[6]1st'!P3</f>
        <v>6.666666666666667</v>
      </c>
      <c r="Q37" s="32">
        <f>'[6]1st'!Q3</f>
        <v>5</v>
      </c>
      <c r="R37" s="33">
        <f>'[6]1st'!R3</f>
        <v>5</v>
      </c>
      <c r="S37" s="37" t="str">
        <f>'[6]1st'!S3</f>
        <v>G</v>
      </c>
    </row>
    <row r="38" spans="1:19" ht="22.5" customHeight="1">
      <c r="A38" s="27" t="s">
        <v>18</v>
      </c>
      <c r="B38" s="28">
        <f>'[7]1st'!B3</f>
        <v>6</v>
      </c>
      <c r="C38" s="29">
        <f>'[7]1st'!C3</f>
        <v>6</v>
      </c>
      <c r="D38" s="30">
        <f>'[7]1st'!D3</f>
        <v>3</v>
      </c>
      <c r="E38" s="31">
        <f>'[7]1st'!E3</f>
        <v>3</v>
      </c>
      <c r="F38" s="32">
        <f>'[7]1st'!F3</f>
        <v>4.5</v>
      </c>
      <c r="G38" s="33">
        <f>'[7]1st'!G3</f>
        <v>4.5</v>
      </c>
      <c r="H38" s="32">
        <f>'[7]1st'!H3</f>
        <v>3</v>
      </c>
      <c r="I38" s="33">
        <f>'[7]1st'!I3</f>
        <v>3</v>
      </c>
      <c r="J38" s="34" t="str">
        <f>'[7]1st'!J3</f>
        <v>G</v>
      </c>
      <c r="K38" s="35">
        <f>'[7]1st'!K3</f>
        <v>5</v>
      </c>
      <c r="L38" s="29">
        <f>'[7]1st'!L3</f>
        <v>5</v>
      </c>
      <c r="M38" s="36">
        <f>'[7]1st'!M3</f>
        <v>2</v>
      </c>
      <c r="N38" s="29">
        <f>'[7]1st'!N3</f>
        <v>2</v>
      </c>
      <c r="O38" s="32">
        <f>'[7]1st'!O3</f>
        <v>5.4</v>
      </c>
      <c r="P38" s="33">
        <f>'[7]1st'!P3</f>
        <v>5.4</v>
      </c>
      <c r="Q38" s="32">
        <f>'[7]1st'!Q3</f>
        <v>3.8571428571428572</v>
      </c>
      <c r="R38" s="33">
        <f>'[7]1st'!R3</f>
        <v>3.8571428571428572</v>
      </c>
      <c r="S38" s="37" t="str">
        <f>'[7]1st'!S3</f>
        <v>G</v>
      </c>
    </row>
    <row r="39" spans="1:19" ht="22.5" customHeight="1" thickBot="1">
      <c r="A39" s="38" t="s">
        <v>19</v>
      </c>
      <c r="B39" s="39">
        <f>'[8]1st'!B3</f>
        <v>7</v>
      </c>
      <c r="C39" s="40">
        <f>'[8]1st'!C3</f>
        <v>8</v>
      </c>
      <c r="D39" s="41">
        <f>'[8]1st'!D3</f>
        <v>3.65</v>
      </c>
      <c r="E39" s="42">
        <f>'[8]1st'!E3</f>
        <v>4.6500000000000004</v>
      </c>
      <c r="F39" s="43">
        <f>'[8]1st'!F3</f>
        <v>4.7142857142857144</v>
      </c>
      <c r="G39" s="44">
        <f>'[8]1st'!G3</f>
        <v>4.125</v>
      </c>
      <c r="H39" s="43">
        <f>'[8]1st'!H3</f>
        <v>3</v>
      </c>
      <c r="I39" s="44">
        <f>'[8]1st'!I3</f>
        <v>2.6086956521739131</v>
      </c>
      <c r="J39" s="45" t="str">
        <f>'[8]1st'!J3</f>
        <v>G</v>
      </c>
      <c r="K39" s="46">
        <f>'[8]1st'!K3</f>
        <v>7</v>
      </c>
      <c r="L39" s="40">
        <f>'[8]1st'!L3</f>
        <v>8</v>
      </c>
      <c r="M39" s="47">
        <f>'[8]1st'!M3</f>
        <v>3</v>
      </c>
      <c r="N39" s="40">
        <f>'[8]1st'!N3</f>
        <v>1</v>
      </c>
      <c r="O39" s="43">
        <f>'[8]1st'!O3</f>
        <v>4.7142857142857144</v>
      </c>
      <c r="P39" s="44">
        <f>'[8]1st'!P3</f>
        <v>4.125</v>
      </c>
      <c r="Q39" s="43">
        <f>'[8]1st'!Q3</f>
        <v>3.3</v>
      </c>
      <c r="R39" s="44">
        <f>'[8]1st'!R3</f>
        <v>3.6666666666666665</v>
      </c>
      <c r="S39" s="48" t="str">
        <f>'[8]1st'!S3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9" t="s">
        <v>78</v>
      </c>
      <c r="C42" s="310"/>
      <c r="D42" s="310"/>
      <c r="E42" s="310"/>
      <c r="F42" s="310"/>
      <c r="G42" s="310"/>
      <c r="H42" s="310"/>
      <c r="I42" s="310"/>
      <c r="J42" s="311"/>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'[9]1st'!B3</f>
        <v>3</v>
      </c>
      <c r="C44" s="18">
        <f>'[9]1st'!C3</f>
        <v>3</v>
      </c>
      <c r="D44" s="19">
        <f>'[9]1st'!D3</f>
        <v>2</v>
      </c>
      <c r="E44" s="20">
        <f>'[9]1st'!E3</f>
        <v>2</v>
      </c>
      <c r="F44" s="21">
        <f>'[9]1st'!F3</f>
        <v>5</v>
      </c>
      <c r="G44" s="22">
        <f>'[9]1st'!G3</f>
        <v>5</v>
      </c>
      <c r="H44" s="21">
        <f>'[9]1st'!H3</f>
        <v>3</v>
      </c>
      <c r="I44" s="22">
        <f>'[9]1st'!I3</f>
        <v>3</v>
      </c>
      <c r="J44" s="23" t="str">
        <f>'[9]1st'!J3</f>
        <v>G</v>
      </c>
      <c r="K44" s="24">
        <f>'[9]1st'!K3</f>
        <v>3</v>
      </c>
      <c r="L44" s="18">
        <f>'[9]1st'!L3</f>
        <v>3</v>
      </c>
      <c r="M44" s="25">
        <f>'[9]1st'!M3</f>
        <v>2</v>
      </c>
      <c r="N44" s="18">
        <f>'[9]1st'!N3</f>
        <v>2</v>
      </c>
      <c r="O44" s="21">
        <f>'[9]1st'!O3</f>
        <v>5</v>
      </c>
      <c r="P44" s="22">
        <f>'[9]1st'!P3</f>
        <v>5</v>
      </c>
      <c r="Q44" s="21">
        <f>'[9]1st'!Q3</f>
        <v>3</v>
      </c>
      <c r="R44" s="22">
        <f>'[9]1st'!R3</f>
        <v>3</v>
      </c>
      <c r="S44" s="23" t="str">
        <f>'[9]1st'!S3</f>
        <v>G</v>
      </c>
    </row>
    <row r="45" spans="1:19" ht="22.5" customHeight="1">
      <c r="A45" s="54" t="s">
        <v>2</v>
      </c>
      <c r="B45" s="28">
        <f>'[10]1st'!B3</f>
        <v>3</v>
      </c>
      <c r="C45" s="29">
        <f>'[10]1st'!C3</f>
        <v>3</v>
      </c>
      <c r="D45" s="30">
        <f>'[10]1st'!D3</f>
        <v>2</v>
      </c>
      <c r="E45" s="31">
        <f>'[10]1st'!E3</f>
        <v>2</v>
      </c>
      <c r="F45" s="32">
        <f>'[10]1st'!F3</f>
        <v>5</v>
      </c>
      <c r="G45" s="33">
        <f>'[10]1st'!G3</f>
        <v>5</v>
      </c>
      <c r="H45" s="32">
        <f>'[10]1st'!H3</f>
        <v>3</v>
      </c>
      <c r="I45" s="33">
        <f>'[10]1st'!I3</f>
        <v>3</v>
      </c>
      <c r="J45" s="34" t="str">
        <f>'[10]1st'!J3</f>
        <v>G</v>
      </c>
      <c r="K45" s="35">
        <f>'[10]1st'!K3</f>
        <v>3</v>
      </c>
      <c r="L45" s="29">
        <f>'[10]1st'!L3</f>
        <v>3</v>
      </c>
      <c r="M45" s="36">
        <f>'[10]1st'!M3</f>
        <v>2</v>
      </c>
      <c r="N45" s="29">
        <f>'[10]1st'!N3</f>
        <v>2</v>
      </c>
      <c r="O45" s="32">
        <f>'[10]1st'!O3</f>
        <v>5</v>
      </c>
      <c r="P45" s="33">
        <f>'[10]1st'!P3</f>
        <v>5</v>
      </c>
      <c r="Q45" s="32">
        <f>'[10]1st'!Q3</f>
        <v>3</v>
      </c>
      <c r="R45" s="33">
        <f>'[10]1st'!R3</f>
        <v>3</v>
      </c>
      <c r="S45" s="37" t="str">
        <f>'[10]1st'!S3</f>
        <v>G</v>
      </c>
    </row>
    <row r="46" spans="1:19" ht="22.5" customHeight="1">
      <c r="A46" s="54" t="s">
        <v>3</v>
      </c>
      <c r="B46" s="28">
        <f>'[11]1st'!B3</f>
        <v>3</v>
      </c>
      <c r="C46" s="29">
        <f>'[11]1st'!C3</f>
        <v>3</v>
      </c>
      <c r="D46" s="30">
        <f>'[11]1st'!D3</f>
        <v>2</v>
      </c>
      <c r="E46" s="31">
        <f>'[11]1st'!E3</f>
        <v>2</v>
      </c>
      <c r="F46" s="32">
        <f>'[11]1st'!F3</f>
        <v>5</v>
      </c>
      <c r="G46" s="33">
        <f>'[11]1st'!G3</f>
        <v>5</v>
      </c>
      <c r="H46" s="32">
        <f>'[11]1st'!H3</f>
        <v>3</v>
      </c>
      <c r="I46" s="33">
        <f>'[11]1st'!I3</f>
        <v>3</v>
      </c>
      <c r="J46" s="34" t="str">
        <f>'[11]1st'!J3</f>
        <v>G</v>
      </c>
      <c r="K46" s="35">
        <f>'[11]1st'!K3</f>
        <v>3</v>
      </c>
      <c r="L46" s="29">
        <f>'[11]1st'!L3</f>
        <v>3</v>
      </c>
      <c r="M46" s="36">
        <f>'[11]1st'!M3</f>
        <v>2</v>
      </c>
      <c r="N46" s="29">
        <f>'[11]1st'!N3</f>
        <v>2</v>
      </c>
      <c r="O46" s="32">
        <f>'[11]1st'!O3</f>
        <v>5</v>
      </c>
      <c r="P46" s="33">
        <f>'[11]1st'!P3</f>
        <v>5</v>
      </c>
      <c r="Q46" s="32">
        <f>'[11]1st'!Q3</f>
        <v>3</v>
      </c>
      <c r="R46" s="33">
        <f>'[11]1st'!R3</f>
        <v>3</v>
      </c>
      <c r="S46" s="37" t="str">
        <f>'[11]1st'!S3</f>
        <v>G</v>
      </c>
    </row>
    <row r="47" spans="1:19" ht="22.5" customHeight="1">
      <c r="A47" s="54" t="s">
        <v>4</v>
      </c>
      <c r="B47" s="28">
        <f>'[12]1st'!B3</f>
        <v>3</v>
      </c>
      <c r="C47" s="29">
        <f>'[12]1st'!C3</f>
        <v>3</v>
      </c>
      <c r="D47" s="30">
        <f>'[12]1st'!D3</f>
        <v>2</v>
      </c>
      <c r="E47" s="31">
        <f>'[12]1st'!E3</f>
        <v>2</v>
      </c>
      <c r="F47" s="32">
        <f>'[12]1st'!F3</f>
        <v>6</v>
      </c>
      <c r="G47" s="33">
        <f>'[12]1st'!G3</f>
        <v>6</v>
      </c>
      <c r="H47" s="32">
        <f>'[12]1st'!H3</f>
        <v>3.6</v>
      </c>
      <c r="I47" s="33">
        <f>'[12]1st'!I3</f>
        <v>3.6</v>
      </c>
      <c r="J47" s="34" t="str">
        <f>'[12]1st'!J3</f>
        <v>G</v>
      </c>
      <c r="K47" s="35">
        <f>'[12]1st'!K3</f>
        <v>3</v>
      </c>
      <c r="L47" s="29">
        <f>'[12]1st'!L3</f>
        <v>3</v>
      </c>
      <c r="M47" s="36">
        <f>'[12]1st'!M3</f>
        <v>1</v>
      </c>
      <c r="N47" s="29">
        <f>'[12]1st'!N3</f>
        <v>1</v>
      </c>
      <c r="O47" s="32">
        <f>'[12]1st'!O3</f>
        <v>6</v>
      </c>
      <c r="P47" s="33">
        <f>'[12]1st'!P3</f>
        <v>6</v>
      </c>
      <c r="Q47" s="32">
        <f>'[12]1st'!Q3</f>
        <v>4.5</v>
      </c>
      <c r="R47" s="33">
        <f>'[12]1st'!R3</f>
        <v>4.5</v>
      </c>
      <c r="S47" s="37" t="str">
        <f>'[12]1st'!S3</f>
        <v>G</v>
      </c>
    </row>
    <row r="48" spans="1:19" ht="22.5" customHeight="1">
      <c r="A48" s="54" t="s">
        <v>5</v>
      </c>
      <c r="B48" s="28">
        <f>'[13]1st'!B3</f>
        <v>6</v>
      </c>
      <c r="C48" s="29">
        <f>'[13]1st'!C3</f>
        <v>5</v>
      </c>
      <c r="D48" s="30">
        <f>'[13]1st'!D3</f>
        <v>3</v>
      </c>
      <c r="E48" s="31">
        <f>'[13]1st'!E3</f>
        <v>3.65</v>
      </c>
      <c r="F48" s="32">
        <f>'[13]1st'!F3</f>
        <v>2.5</v>
      </c>
      <c r="G48" s="33">
        <f>'[13]1st'!G3</f>
        <v>3</v>
      </c>
      <c r="H48" s="32">
        <f>'[13]1st'!H3</f>
        <v>1.7341040462427746</v>
      </c>
      <c r="I48" s="33">
        <f>'[13]1st'!I3</f>
        <v>1.7341040462427746</v>
      </c>
      <c r="J48" s="34" t="str">
        <f>'[13]1st'!J3</f>
        <v>G</v>
      </c>
      <c r="K48" s="35">
        <f>'[13]1st'!K3</f>
        <v>3</v>
      </c>
      <c r="L48" s="29">
        <f>'[13]1st'!L3</f>
        <v>3</v>
      </c>
      <c r="M48" s="36">
        <f>'[13]1st'!M3</f>
        <v>2</v>
      </c>
      <c r="N48" s="29">
        <f>'[13]1st'!N3</f>
        <v>2</v>
      </c>
      <c r="O48" s="32">
        <f>'[13]1st'!O3</f>
        <v>5</v>
      </c>
      <c r="P48" s="33">
        <f>'[13]1st'!P3</f>
        <v>5</v>
      </c>
      <c r="Q48" s="32">
        <f>'[13]1st'!Q3</f>
        <v>3</v>
      </c>
      <c r="R48" s="33">
        <f>'[13]1st'!R3</f>
        <v>3</v>
      </c>
      <c r="S48" s="37" t="str">
        <f>'[13]1st'!S3</f>
        <v>G</v>
      </c>
    </row>
    <row r="49" spans="1:19" ht="22.5" customHeight="1">
      <c r="A49" s="54" t="s">
        <v>6</v>
      </c>
      <c r="B49" s="28">
        <f>'[14]1st'!B3</f>
        <v>4</v>
      </c>
      <c r="C49" s="29">
        <f>'[14]1st'!C3</f>
        <v>4</v>
      </c>
      <c r="D49" s="30">
        <f>'[14]1st'!D3</f>
        <v>3</v>
      </c>
      <c r="E49" s="31">
        <f>'[14]1st'!E3</f>
        <v>3</v>
      </c>
      <c r="F49" s="32">
        <f>'[14]1st'!F3</f>
        <v>4.5</v>
      </c>
      <c r="G49" s="33">
        <f>'[14]1st'!G3</f>
        <v>4.5</v>
      </c>
      <c r="H49" s="32">
        <f>'[14]1st'!H3</f>
        <v>2.5714285714285716</v>
      </c>
      <c r="I49" s="33">
        <f>'[14]1st'!I3</f>
        <v>2.5714285714285716</v>
      </c>
      <c r="J49" s="34" t="str">
        <f>'[14]1st'!J3</f>
        <v>G</v>
      </c>
      <c r="K49" s="35">
        <f>'[14]1st'!K3</f>
        <v>4</v>
      </c>
      <c r="L49" s="29">
        <f>'[14]1st'!L3</f>
        <v>4</v>
      </c>
      <c r="M49" s="36">
        <f>'[14]1st'!M3</f>
        <v>2</v>
      </c>
      <c r="N49" s="29">
        <f>'[14]1st'!N3</f>
        <v>2</v>
      </c>
      <c r="O49" s="32">
        <f>'[14]1st'!O3</f>
        <v>4.5</v>
      </c>
      <c r="P49" s="33">
        <f>'[14]1st'!P3</f>
        <v>4.5</v>
      </c>
      <c r="Q49" s="32">
        <f>'[14]1st'!Q3</f>
        <v>3</v>
      </c>
      <c r="R49" s="33">
        <f>'[14]1st'!R3</f>
        <v>3</v>
      </c>
      <c r="S49" s="37" t="str">
        <f>'[14]1st'!S3</f>
        <v>G</v>
      </c>
    </row>
    <row r="50" spans="1:19" ht="22.5" customHeight="1">
      <c r="A50" s="54" t="s">
        <v>7</v>
      </c>
      <c r="B50" s="28">
        <f>'[15]1st'!B3</f>
        <v>3</v>
      </c>
      <c r="C50" s="29">
        <f>'[15]1st'!C3</f>
        <v>3</v>
      </c>
      <c r="D50" s="30">
        <f>'[15]1st'!D3</f>
        <v>2</v>
      </c>
      <c r="E50" s="31">
        <f>'[15]1st'!E3</f>
        <v>2</v>
      </c>
      <c r="F50" s="32">
        <f>'[15]1st'!F3</f>
        <v>5</v>
      </c>
      <c r="G50" s="33">
        <f>'[15]1st'!G3</f>
        <v>5</v>
      </c>
      <c r="H50" s="32">
        <f>'[15]1st'!H3</f>
        <v>3</v>
      </c>
      <c r="I50" s="33">
        <f>'[15]1st'!I3</f>
        <v>3</v>
      </c>
      <c r="J50" s="34" t="str">
        <f>'[15]1st'!J3</f>
        <v>G</v>
      </c>
      <c r="K50" s="35">
        <f>'[15]1st'!K3</f>
        <v>3</v>
      </c>
      <c r="L50" s="29">
        <f>'[15]1st'!L3</f>
        <v>3</v>
      </c>
      <c r="M50" s="36">
        <f>'[15]1st'!M3</f>
        <v>1</v>
      </c>
      <c r="N50" s="29">
        <f>'[15]1st'!N3</f>
        <v>2</v>
      </c>
      <c r="O50" s="32">
        <f>'[15]1st'!O3</f>
        <v>5</v>
      </c>
      <c r="P50" s="33">
        <f>'[15]1st'!P3</f>
        <v>5</v>
      </c>
      <c r="Q50" s="32">
        <f>'[15]1st'!Q3</f>
        <v>3.75</v>
      </c>
      <c r="R50" s="33">
        <f>'[15]1st'!R3</f>
        <v>3</v>
      </c>
      <c r="S50" s="37" t="str">
        <f>'[15]1st'!S3</f>
        <v>G</v>
      </c>
    </row>
    <row r="51" spans="1:19" ht="22.5" customHeight="1">
      <c r="A51" s="55" t="s">
        <v>85</v>
      </c>
      <c r="B51" s="28">
        <f>'[16]1st'!B3</f>
        <v>5</v>
      </c>
      <c r="C51" s="29">
        <f>'[16]1st'!C3</f>
        <v>5</v>
      </c>
      <c r="D51" s="30">
        <f>'[16]1st'!D3</f>
        <v>4</v>
      </c>
      <c r="E51" s="31">
        <f>'[16]1st'!E3</f>
        <v>3</v>
      </c>
      <c r="F51" s="32">
        <f>'[16]1st'!F3</f>
        <v>5.4</v>
      </c>
      <c r="G51" s="33">
        <f>'[16]1st'!G3</f>
        <v>5.4</v>
      </c>
      <c r="H51" s="32">
        <f>'[16]1st'!H3</f>
        <v>3</v>
      </c>
      <c r="I51" s="33">
        <f>'[16]1st'!I3</f>
        <v>3.375</v>
      </c>
      <c r="J51" s="34" t="str">
        <f>'[16]1st'!J3</f>
        <v>G</v>
      </c>
      <c r="K51" s="35">
        <f>'[16]1st'!K3</f>
        <v>4</v>
      </c>
      <c r="L51" s="29">
        <f>'[16]1st'!L3</f>
        <v>4</v>
      </c>
      <c r="M51" s="36">
        <f>'[16]1st'!M3</f>
        <v>2</v>
      </c>
      <c r="N51" s="29">
        <f>'[16]1st'!N3</f>
        <v>2</v>
      </c>
      <c r="O51" s="32">
        <f>'[16]1st'!O3</f>
        <v>6.75</v>
      </c>
      <c r="P51" s="33">
        <f>'[16]1st'!P3</f>
        <v>6.75</v>
      </c>
      <c r="Q51" s="32">
        <f>'[16]1st'!Q3</f>
        <v>4.5</v>
      </c>
      <c r="R51" s="33">
        <f>'[16]1st'!R3</f>
        <v>4.5</v>
      </c>
      <c r="S51" s="37" t="str">
        <f>'[16]1st'!S3</f>
        <v>G</v>
      </c>
    </row>
    <row r="52" spans="1:19" ht="22.5" customHeight="1">
      <c r="A52" s="54" t="s">
        <v>8</v>
      </c>
      <c r="B52" s="28">
        <f>'[17]1st'!B3</f>
        <v>4</v>
      </c>
      <c r="C52" s="29">
        <f>'[17]1st'!C3</f>
        <v>4</v>
      </c>
      <c r="D52" s="30">
        <f>'[17]1st'!D3</f>
        <v>4</v>
      </c>
      <c r="E52" s="31">
        <f>'[17]1st'!E3</f>
        <v>3</v>
      </c>
      <c r="F52" s="32">
        <f>'[17]1st'!F3</f>
        <v>4</v>
      </c>
      <c r="G52" s="33">
        <f>'[17]1st'!G3</f>
        <v>4</v>
      </c>
      <c r="H52" s="32">
        <f>'[17]1st'!H3</f>
        <v>2</v>
      </c>
      <c r="I52" s="33">
        <f>'[17]1st'!I3</f>
        <v>2.2857142857142856</v>
      </c>
      <c r="J52" s="34" t="str">
        <f>'[17]1st'!J3</f>
        <v>G</v>
      </c>
      <c r="K52" s="35">
        <f>'[17]1st'!K3</f>
        <v>4</v>
      </c>
      <c r="L52" s="29">
        <f>'[17]1st'!L3</f>
        <v>4</v>
      </c>
      <c r="M52" s="36">
        <f>'[17]1st'!M3</f>
        <v>4</v>
      </c>
      <c r="N52" s="29">
        <f>'[17]1st'!N3</f>
        <v>4</v>
      </c>
      <c r="O52" s="32">
        <f>'[17]1st'!O3</f>
        <v>4</v>
      </c>
      <c r="P52" s="33">
        <f>'[17]1st'!P3</f>
        <v>4</v>
      </c>
      <c r="Q52" s="32">
        <f>'[17]1st'!Q3</f>
        <v>2</v>
      </c>
      <c r="R52" s="33">
        <f>'[17]1st'!R3</f>
        <v>2</v>
      </c>
      <c r="S52" s="37" t="str">
        <f>'[17]1st'!S3</f>
        <v>G</v>
      </c>
    </row>
    <row r="53" spans="1:19" ht="22.5" customHeight="1">
      <c r="A53" s="54" t="s">
        <v>9</v>
      </c>
      <c r="B53" s="28">
        <f>'[18]1st'!B3</f>
        <v>3</v>
      </c>
      <c r="C53" s="29">
        <f>'[18]1st'!C3</f>
        <v>3</v>
      </c>
      <c r="D53" s="30">
        <f>'[18]1st'!D3</f>
        <v>2</v>
      </c>
      <c r="E53" s="31">
        <f>'[18]1st'!E3</f>
        <v>2</v>
      </c>
      <c r="F53" s="32">
        <f>'[18]1st'!F3</f>
        <v>6</v>
      </c>
      <c r="G53" s="33">
        <f>'[18]1st'!G3</f>
        <v>6</v>
      </c>
      <c r="H53" s="32">
        <f>'[18]1st'!H3</f>
        <v>3.6</v>
      </c>
      <c r="I53" s="33">
        <f>'[18]1st'!I3</f>
        <v>3.6</v>
      </c>
      <c r="J53" s="56" t="str">
        <f>'[18]1st'!J3</f>
        <v>G</v>
      </c>
      <c r="K53" s="35">
        <f>'[18]1st'!K3</f>
        <v>3</v>
      </c>
      <c r="L53" s="29">
        <f>'[18]1st'!L3</f>
        <v>3</v>
      </c>
      <c r="M53" s="36">
        <f>'[18]1st'!M3</f>
        <v>2</v>
      </c>
      <c r="N53" s="29">
        <f>'[18]1st'!N3</f>
        <v>2</v>
      </c>
      <c r="O53" s="32">
        <f>'[18]1st'!O3</f>
        <v>6</v>
      </c>
      <c r="P53" s="33">
        <f>'[18]1st'!P3</f>
        <v>6</v>
      </c>
      <c r="Q53" s="32">
        <f>'[18]1st'!Q3</f>
        <v>3.6</v>
      </c>
      <c r="R53" s="33">
        <f>'[18]1st'!R3</f>
        <v>3.6</v>
      </c>
      <c r="S53" s="56" t="str">
        <f>'[18]1st'!S3</f>
        <v>G</v>
      </c>
    </row>
    <row r="54" spans="1:19" ht="22.5" customHeight="1">
      <c r="A54" s="54" t="s">
        <v>10</v>
      </c>
      <c r="B54" s="28">
        <f>'[19]1st'!B3</f>
        <v>10</v>
      </c>
      <c r="C54" s="29">
        <f>'[19]1st'!C3</f>
        <v>9</v>
      </c>
      <c r="D54" s="30">
        <f>'[19]1st'!D3</f>
        <v>4</v>
      </c>
      <c r="E54" s="31">
        <f>'[19]1st'!E3</f>
        <v>4</v>
      </c>
      <c r="F54" s="57" t="str">
        <f>'[19]1st'!F3</f>
        <v>N/A</v>
      </c>
      <c r="G54" s="57" t="str">
        <f>'[19]1st'!G3</f>
        <v>N/A</v>
      </c>
      <c r="H54" s="57" t="str">
        <f>'[19]1st'!H3</f>
        <v>N/A</v>
      </c>
      <c r="I54" s="57" t="str">
        <f>'[19]1st'!I3</f>
        <v>N/A</v>
      </c>
      <c r="J54" s="34" t="str">
        <f>'[19]1st'!J3</f>
        <v>G</v>
      </c>
      <c r="K54" s="35">
        <f>'[19]1st'!K3</f>
        <v>10</v>
      </c>
      <c r="L54" s="29">
        <f>'[19]1st'!L3</f>
        <v>10</v>
      </c>
      <c r="M54" s="36">
        <f>'[19]1st'!M3</f>
        <v>2</v>
      </c>
      <c r="N54" s="29">
        <f>'[19]1st'!N3</f>
        <v>2</v>
      </c>
      <c r="O54" s="57" t="str">
        <f>'[19]1st'!O3</f>
        <v>N/A</v>
      </c>
      <c r="P54" s="57" t="str">
        <f>'[19]1st'!P3</f>
        <v>N/A</v>
      </c>
      <c r="Q54" s="57" t="str">
        <f>'[19]1st'!Q3</f>
        <v>N/A</v>
      </c>
      <c r="R54" s="57" t="str">
        <f>'[19]1st'!R3</f>
        <v>N/A</v>
      </c>
      <c r="S54" s="37" t="str">
        <f>'[19]1st'!S3</f>
        <v>G</v>
      </c>
    </row>
    <row r="55" spans="1:19" ht="22.5" customHeight="1">
      <c r="A55" s="54" t="s">
        <v>86</v>
      </c>
      <c r="B55" s="28">
        <f>'[20]1st'!B3</f>
        <v>3</v>
      </c>
      <c r="C55" s="29">
        <f>'[20]1st'!C3</f>
        <v>3</v>
      </c>
      <c r="D55" s="30">
        <f>'[20]1st'!D3</f>
        <v>1</v>
      </c>
      <c r="E55" s="31">
        <f>'[20]1st'!E3</f>
        <v>1</v>
      </c>
      <c r="F55" s="57" t="str">
        <f>'[20]1st'!F3</f>
        <v>N/A</v>
      </c>
      <c r="G55" s="57" t="str">
        <f>'[20]1st'!G3</f>
        <v>N/A</v>
      </c>
      <c r="H55" s="57" t="str">
        <f>'[20]1st'!H3</f>
        <v>N/A</v>
      </c>
      <c r="I55" s="57" t="str">
        <f>'[20]1st'!I3</f>
        <v>N/A</v>
      </c>
      <c r="J55" s="34" t="str">
        <f>'[20]1st'!J3</f>
        <v>G</v>
      </c>
      <c r="K55" s="35">
        <f>'[20]1st'!K3</f>
        <v>2</v>
      </c>
      <c r="L55" s="29">
        <f>'[20]1st'!L3</f>
        <v>2</v>
      </c>
      <c r="M55" s="36">
        <f>'[20]1st'!M3</f>
        <v>0</v>
      </c>
      <c r="N55" s="29">
        <f>'[20]1st'!N3</f>
        <v>0</v>
      </c>
      <c r="O55" s="57" t="str">
        <f>'[20]1st'!O3</f>
        <v>N/A</v>
      </c>
      <c r="P55" s="57" t="str">
        <f>'[20]1st'!P3</f>
        <v>N/A</v>
      </c>
      <c r="Q55" s="57" t="str">
        <f>'[20]1st'!Q3</f>
        <v>N/A</v>
      </c>
      <c r="R55" s="57" t="str">
        <f>'[20]1st'!R3</f>
        <v>N/A</v>
      </c>
      <c r="S55" s="37" t="str">
        <f>'[20]1st'!S3</f>
        <v>G</v>
      </c>
    </row>
    <row r="56" spans="1:19" ht="22.5" customHeight="1" thickBot="1">
      <c r="A56" s="58" t="s">
        <v>11</v>
      </c>
      <c r="B56" s="39">
        <f>'[21]1st'!B3</f>
        <v>2</v>
      </c>
      <c r="C56" s="40">
        <f>'[21]1st'!C3</f>
        <v>2</v>
      </c>
      <c r="D56" s="41">
        <f>'[21]1st'!D3</f>
        <v>0</v>
      </c>
      <c r="E56" s="42">
        <f>'[21]1st'!E3</f>
        <v>0</v>
      </c>
      <c r="F56" s="59" t="str">
        <f>'[21]1st'!F3</f>
        <v>N/A</v>
      </c>
      <c r="G56" s="59" t="str">
        <f>'[21]1st'!G3</f>
        <v>N/A</v>
      </c>
      <c r="H56" s="59" t="str">
        <f>'[21]1st'!H3</f>
        <v>N/A</v>
      </c>
      <c r="I56" s="59" t="str">
        <f>'[21]1st'!I3</f>
        <v>N/A</v>
      </c>
      <c r="J56" s="45" t="str">
        <f>'[21]1st'!J3</f>
        <v>G</v>
      </c>
      <c r="K56" s="46">
        <f>'[21]1st'!K3</f>
        <v>0</v>
      </c>
      <c r="L56" s="40">
        <f>'[21]1st'!L3</f>
        <v>0</v>
      </c>
      <c r="M56" s="47">
        <f>'[21]1st'!M3</f>
        <v>0</v>
      </c>
      <c r="N56" s="40">
        <f>'[21]1st'!N3</f>
        <v>0</v>
      </c>
      <c r="O56" s="59" t="str">
        <f>'[21]1st'!O3</f>
        <v>N/A</v>
      </c>
      <c r="P56" s="59" t="str">
        <f>'[21]1st'!P3</f>
        <v>N/A</v>
      </c>
      <c r="Q56" s="59" t="str">
        <f>'[21]1st'!Q3</f>
        <v>N/A</v>
      </c>
      <c r="R56" s="59" t="str">
        <f>'[21]1st'!R3</f>
        <v>N/A</v>
      </c>
      <c r="S56" s="48" t="str">
        <f>'[21]1st'!S3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'[22]1st'!B3</f>
        <v>2</v>
      </c>
      <c r="C62" s="18">
        <f>'[22]1st'!C3</f>
        <v>2</v>
      </c>
      <c r="D62" s="19">
        <f>'[22]1st'!D3</f>
        <v>0</v>
      </c>
      <c r="E62" s="20">
        <f>'[22]1st'!E3</f>
        <v>1.3</v>
      </c>
      <c r="F62" s="21">
        <f>'[22]1st'!F3</f>
        <v>5</v>
      </c>
      <c r="G62" s="22">
        <f>'[22]1st'!G3</f>
        <v>5</v>
      </c>
      <c r="H62" s="21">
        <f>'[22]1st'!H3</f>
        <v>5</v>
      </c>
      <c r="I62" s="22">
        <f>'[22]1st'!I3</f>
        <v>3.0303030303030303</v>
      </c>
      <c r="J62" s="23" t="str">
        <f>'[22]1st'!J3</f>
        <v>G</v>
      </c>
      <c r="K62" s="24">
        <f>'[22]1st'!K3</f>
        <v>2</v>
      </c>
      <c r="L62" s="18">
        <f>'[22]1st'!L3</f>
        <v>2</v>
      </c>
      <c r="M62" s="25">
        <f>'[22]1st'!M3</f>
        <v>0</v>
      </c>
      <c r="N62" s="18">
        <f>'[22]1st'!N3</f>
        <v>0</v>
      </c>
      <c r="O62" s="21">
        <f>'[22]1st'!O3</f>
        <v>5</v>
      </c>
      <c r="P62" s="22">
        <f>'[22]1st'!P3</f>
        <v>5</v>
      </c>
      <c r="Q62" s="21">
        <f>'[22]1st'!Q3</f>
        <v>5</v>
      </c>
      <c r="R62" s="22">
        <f>'[22]1st'!R3</f>
        <v>5</v>
      </c>
      <c r="S62" s="26" t="str">
        <f>'[22]1st'!S3</f>
        <v>G</v>
      </c>
    </row>
    <row r="63" spans="1:19" ht="22.5" customHeight="1">
      <c r="A63" s="54" t="s">
        <v>22</v>
      </c>
      <c r="B63" s="28">
        <f>'[23]1st'!B3</f>
        <v>4</v>
      </c>
      <c r="C63" s="29">
        <f>'[23]1st'!C3</f>
        <v>4.6500000000000004</v>
      </c>
      <c r="D63" s="30">
        <f>'[23]1st'!D3</f>
        <v>2</v>
      </c>
      <c r="E63" s="31">
        <f>'[23]1st'!E3</f>
        <v>2.2999999999999998</v>
      </c>
      <c r="F63" s="32">
        <f>'[23]1st'!F3</f>
        <v>7</v>
      </c>
      <c r="G63" s="33">
        <f>'[23]1st'!G3</f>
        <v>6.021505376344086</v>
      </c>
      <c r="H63" s="32">
        <f>'[23]1st'!H3</f>
        <v>4.666666666666667</v>
      </c>
      <c r="I63" s="33">
        <f>'[23]1st'!I3</f>
        <v>4.028776978417266</v>
      </c>
      <c r="J63" s="56" t="str">
        <f>'[23]1st'!J3</f>
        <v>G</v>
      </c>
      <c r="K63" s="35">
        <f>'[23]1st'!K3</f>
        <v>3</v>
      </c>
      <c r="L63" s="29">
        <f>'[23]1st'!L3</f>
        <v>2</v>
      </c>
      <c r="M63" s="36">
        <f>'[23]1st'!M3</f>
        <v>1</v>
      </c>
      <c r="N63" s="29">
        <f>'[23]1st'!N3</f>
        <v>0</v>
      </c>
      <c r="O63" s="32">
        <f>'[23]1st'!O3</f>
        <v>9.3333333333333339</v>
      </c>
      <c r="P63" s="33">
        <f>'[23]1st'!P3</f>
        <v>14</v>
      </c>
      <c r="Q63" s="32">
        <f>'[23]1st'!Q3</f>
        <v>7</v>
      </c>
      <c r="R63" s="33">
        <f>'[23]1st'!R3</f>
        <v>14</v>
      </c>
      <c r="S63" s="56" t="str">
        <f>'[23]1st'!S3</f>
        <v>G</v>
      </c>
    </row>
    <row r="64" spans="1:19" ht="22.5" customHeight="1">
      <c r="A64" s="54" t="s">
        <v>23</v>
      </c>
      <c r="B64" s="28">
        <f>'[24]1st'!B3</f>
        <v>3</v>
      </c>
      <c r="C64" s="29">
        <f>'[24]1st'!C3</f>
        <v>3</v>
      </c>
      <c r="D64" s="30">
        <f>'[24]1st'!D3</f>
        <v>2</v>
      </c>
      <c r="E64" s="31">
        <f>'[24]1st'!E3</f>
        <v>2</v>
      </c>
      <c r="F64" s="32">
        <f>'[24]1st'!F3</f>
        <v>7.333333333333333</v>
      </c>
      <c r="G64" s="33">
        <f>'[24]1st'!G3</f>
        <v>7.333333333333333</v>
      </c>
      <c r="H64" s="32">
        <f>'[24]1st'!H3</f>
        <v>4.4000000000000004</v>
      </c>
      <c r="I64" s="33">
        <f>'[24]1st'!I3</f>
        <v>4.4000000000000004</v>
      </c>
      <c r="J64" s="56" t="str">
        <f>'[24]1st'!J3</f>
        <v>G</v>
      </c>
      <c r="K64" s="35">
        <f>'[24]1st'!K3</f>
        <v>3</v>
      </c>
      <c r="L64" s="29">
        <f>'[24]1st'!L3</f>
        <v>3</v>
      </c>
      <c r="M64" s="36">
        <f>'[24]1st'!M3</f>
        <v>1</v>
      </c>
      <c r="N64" s="29">
        <f>'[24]1st'!N3</f>
        <v>1</v>
      </c>
      <c r="O64" s="32">
        <f>'[24]1st'!O3</f>
        <v>7.333333333333333</v>
      </c>
      <c r="P64" s="33">
        <f>'[24]1st'!P3</f>
        <v>7.333333333333333</v>
      </c>
      <c r="Q64" s="32">
        <f>'[24]1st'!Q3</f>
        <v>5.5</v>
      </c>
      <c r="R64" s="33">
        <f>'[24]1st'!R3</f>
        <v>5.5</v>
      </c>
      <c r="S64" s="56" t="str">
        <f>'[24]1st'!S3</f>
        <v>A</v>
      </c>
    </row>
    <row r="65" spans="1:19" ht="22.5" customHeight="1">
      <c r="A65" s="54" t="s">
        <v>24</v>
      </c>
      <c r="B65" s="28">
        <f>'[25]1st'!B3</f>
        <v>4</v>
      </c>
      <c r="C65" s="29">
        <f>'[25]1st'!C3</f>
        <v>4</v>
      </c>
      <c r="D65" s="30">
        <f>'[25]1st'!D3</f>
        <v>3</v>
      </c>
      <c r="E65" s="31">
        <f>'[25]1st'!E3</f>
        <v>3</v>
      </c>
      <c r="F65" s="32">
        <f>'[25]1st'!F3</f>
        <v>7</v>
      </c>
      <c r="G65" s="33">
        <f>'[25]1st'!G3</f>
        <v>7</v>
      </c>
      <c r="H65" s="32">
        <f>'[25]1st'!H3</f>
        <v>4</v>
      </c>
      <c r="I65" s="33">
        <f>'[25]1st'!I3</f>
        <v>4</v>
      </c>
      <c r="J65" s="56" t="str">
        <f>'[25]1st'!J3</f>
        <v>G</v>
      </c>
      <c r="K65" s="35">
        <f>'[25]1st'!K3</f>
        <v>4</v>
      </c>
      <c r="L65" s="29">
        <f>'[25]1st'!L3</f>
        <v>4</v>
      </c>
      <c r="M65" s="36">
        <f>'[25]1st'!M3</f>
        <v>1</v>
      </c>
      <c r="N65" s="29">
        <f>'[25]1st'!N3</f>
        <v>1</v>
      </c>
      <c r="O65" s="32">
        <f>'[25]1st'!O3</f>
        <v>7</v>
      </c>
      <c r="P65" s="33">
        <f>'[25]1st'!P3</f>
        <v>7</v>
      </c>
      <c r="Q65" s="32">
        <f>'[25]1st'!Q3</f>
        <v>5.6</v>
      </c>
      <c r="R65" s="33">
        <f>'[25]1st'!R3</f>
        <v>5.6</v>
      </c>
      <c r="S65" s="56" t="str">
        <f>'[25]1st'!S3</f>
        <v>G</v>
      </c>
    </row>
    <row r="66" spans="1:19" ht="22.5" customHeight="1">
      <c r="A66" s="54" t="s">
        <v>25</v>
      </c>
      <c r="B66" s="28">
        <f>'[26]1st'!B3</f>
        <v>4</v>
      </c>
      <c r="C66" s="29">
        <f>'[26]1st'!C3</f>
        <v>4</v>
      </c>
      <c r="D66" s="30">
        <f>'[26]1st'!D3</f>
        <v>3</v>
      </c>
      <c r="E66" s="31">
        <f>'[26]1st'!E3</f>
        <v>3</v>
      </c>
      <c r="F66" s="32">
        <f>'[26]1st'!F3</f>
        <v>7.25</v>
      </c>
      <c r="G66" s="33">
        <f>'[26]1st'!G3</f>
        <v>7.25</v>
      </c>
      <c r="H66" s="32">
        <f>'[26]1st'!H3</f>
        <v>4.1428571428571432</v>
      </c>
      <c r="I66" s="33">
        <f>'[26]1st'!I3</f>
        <v>4.1428571428571432</v>
      </c>
      <c r="J66" s="56" t="str">
        <f>'[26]1st'!J3</f>
        <v>G</v>
      </c>
      <c r="K66" s="35">
        <f>'[26]1st'!K3</f>
        <v>3</v>
      </c>
      <c r="L66" s="29">
        <f>'[26]1st'!L3</f>
        <v>3</v>
      </c>
      <c r="M66" s="36">
        <f>'[26]1st'!M3</f>
        <v>2</v>
      </c>
      <c r="N66" s="29">
        <f>'[26]1st'!N3</f>
        <v>2</v>
      </c>
      <c r="O66" s="32">
        <f>'[26]1st'!O3</f>
        <v>9.6666666666666661</v>
      </c>
      <c r="P66" s="33">
        <f>'[26]1st'!P3</f>
        <v>9.6666666666666661</v>
      </c>
      <c r="Q66" s="32">
        <f>'[26]1st'!Q3</f>
        <v>5.8</v>
      </c>
      <c r="R66" s="33">
        <f>'[26]1st'!R3</f>
        <v>5.8</v>
      </c>
      <c r="S66" s="56" t="str">
        <f>'[26]1st'!S3</f>
        <v>G</v>
      </c>
    </row>
    <row r="67" spans="1:19" ht="22.5" customHeight="1">
      <c r="A67" s="54" t="s">
        <v>26</v>
      </c>
      <c r="B67" s="28">
        <f>'[27]1st'!B3</f>
        <v>3</v>
      </c>
      <c r="C67" s="29">
        <f>'[27]1st'!C3</f>
        <v>3</v>
      </c>
      <c r="D67" s="30">
        <f>'[27]1st'!D3</f>
        <v>3</v>
      </c>
      <c r="E67" s="31">
        <f>'[27]1st'!E3</f>
        <v>2.65</v>
      </c>
      <c r="F67" s="32">
        <f>'[27]1st'!F3</f>
        <v>7.333333333333333</v>
      </c>
      <c r="G67" s="33">
        <f>'[27]1st'!G3</f>
        <v>7.333333333333333</v>
      </c>
      <c r="H67" s="32">
        <f>'[27]1st'!H3</f>
        <v>3.6666666666666665</v>
      </c>
      <c r="I67" s="33">
        <f>'[27]1st'!I3</f>
        <v>3.8938053097345131</v>
      </c>
      <c r="J67" s="56" t="str">
        <f>'[27]1st'!J3</f>
        <v>G</v>
      </c>
      <c r="K67" s="35">
        <f>'[27]1st'!K3</f>
        <v>3</v>
      </c>
      <c r="L67" s="29">
        <f>'[27]1st'!L3</f>
        <v>3</v>
      </c>
      <c r="M67" s="36">
        <f>'[27]1st'!M3</f>
        <v>1</v>
      </c>
      <c r="N67" s="29">
        <f>'[27]1st'!N3</f>
        <v>1</v>
      </c>
      <c r="O67" s="32">
        <f>'[27]1st'!O3</f>
        <v>7.333333333333333</v>
      </c>
      <c r="P67" s="33">
        <f>'[27]1st'!P3</f>
        <v>7.333333333333333</v>
      </c>
      <c r="Q67" s="32">
        <f>'[27]1st'!Q3</f>
        <v>5.5</v>
      </c>
      <c r="R67" s="33">
        <f>'[27]1st'!R3</f>
        <v>5.5</v>
      </c>
      <c r="S67" s="56" t="str">
        <f>'[27]1st'!S3</f>
        <v>G</v>
      </c>
    </row>
    <row r="68" spans="1:19" ht="22.5" customHeight="1">
      <c r="A68" s="167" t="s">
        <v>27</v>
      </c>
      <c r="B68" s="168">
        <f>'[28]1st'!B3</f>
        <v>3</v>
      </c>
      <c r="C68" s="169">
        <f>'[28]1st'!C3</f>
        <v>2</v>
      </c>
      <c r="D68" s="170">
        <f>'[28]1st'!D3</f>
        <v>1</v>
      </c>
      <c r="E68" s="171">
        <f>'[28]1st'!E3</f>
        <v>1.65</v>
      </c>
      <c r="F68" s="172">
        <f>'[28]1st'!F3</f>
        <v>5.333333333333333</v>
      </c>
      <c r="G68" s="173">
        <f>'[28]1st'!G3</f>
        <v>8</v>
      </c>
      <c r="H68" s="172">
        <f>'[28]1st'!H3</f>
        <v>4</v>
      </c>
      <c r="I68" s="173">
        <f>'[28]1st'!I3</f>
        <v>4.3835616438356162</v>
      </c>
      <c r="J68" s="174" t="str">
        <f>'[28]1st'!J3</f>
        <v>G</v>
      </c>
      <c r="K68" s="175">
        <f>'[28]1st'!K3</f>
        <v>2</v>
      </c>
      <c r="L68" s="169">
        <f>'[28]1st'!L3</f>
        <v>2</v>
      </c>
      <c r="M68" s="176">
        <f>'[28]1st'!M3</f>
        <v>1</v>
      </c>
      <c r="N68" s="169">
        <f>'[28]1st'!N3</f>
        <v>1</v>
      </c>
      <c r="O68" s="172">
        <f>'[28]1st'!O3</f>
        <v>8</v>
      </c>
      <c r="P68" s="173">
        <f>'[28]1st'!P3</f>
        <v>8</v>
      </c>
      <c r="Q68" s="172">
        <f>'[28]1st'!Q3</f>
        <v>5.333333333333333</v>
      </c>
      <c r="R68" s="173">
        <f>'[28]1st'!R3</f>
        <v>5.333333333333333</v>
      </c>
      <c r="S68" s="174" t="str">
        <f>'[28]1st'!S3</f>
        <v>G</v>
      </c>
    </row>
    <row r="69" spans="1:19" ht="22.5" customHeight="1" thickBot="1">
      <c r="A69" s="58" t="s">
        <v>87</v>
      </c>
      <c r="B69" s="39">
        <f>'[29]1st'!B3</f>
        <v>14</v>
      </c>
      <c r="C69" s="40">
        <f>'[29]1st'!C3</f>
        <v>14</v>
      </c>
      <c r="D69" s="41">
        <f>'[29]1st'!D3</f>
        <v>1</v>
      </c>
      <c r="E69" s="42">
        <f>'[29]1st'!E3</f>
        <v>1</v>
      </c>
      <c r="F69" s="43" t="str">
        <f>'[29]1st'!F3</f>
        <v>N/A</v>
      </c>
      <c r="G69" s="44" t="str">
        <f>'[29]1st'!G3</f>
        <v>N/A</v>
      </c>
      <c r="H69" s="43" t="str">
        <f>'[29]1st'!H3</f>
        <v>N/A</v>
      </c>
      <c r="I69" s="44" t="str">
        <f>'[29]1st'!I3</f>
        <v>N/A</v>
      </c>
      <c r="J69" s="65" t="str">
        <f>'[29]1st'!J3</f>
        <v>G</v>
      </c>
      <c r="K69" s="46">
        <f>'[29]1st'!K3</f>
        <v>14</v>
      </c>
      <c r="L69" s="40">
        <f>'[29]1st'!L3</f>
        <v>14</v>
      </c>
      <c r="M69" s="47">
        <f>'[29]1st'!M3</f>
        <v>1</v>
      </c>
      <c r="N69" s="40">
        <f>'[29]1st'!N3</f>
        <v>1</v>
      </c>
      <c r="O69" s="43" t="str">
        <f>'[29]1st'!O3</f>
        <v>N/A</v>
      </c>
      <c r="P69" s="44" t="str">
        <f>'[29]1st'!P3</f>
        <v>N/A</v>
      </c>
      <c r="Q69" s="43" t="str">
        <f>'[29]1st'!Q3</f>
        <v>N/A</v>
      </c>
      <c r="R69" s="44" t="str">
        <f>'[29]1st'!R3</f>
        <v>N/A</v>
      </c>
      <c r="S69" s="65" t="str">
        <f>'[29]1st'!S3</f>
        <v>G</v>
      </c>
    </row>
    <row r="70" spans="1:19" ht="15" customHeight="1" thickBot="1">
      <c r="A70" s="9"/>
      <c r="B70" s="6"/>
      <c r="C70" s="6"/>
      <c r="D70" s="6"/>
      <c r="E70" s="6"/>
      <c r="F70" s="6"/>
      <c r="G70" s="6"/>
      <c r="H70" s="6"/>
      <c r="I70" s="6"/>
      <c r="J70" s="6"/>
      <c r="K70" s="6"/>
      <c r="L70" s="6"/>
      <c r="M70" s="6"/>
      <c r="N70" s="13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'[30]1st'!A3</f>
        <v>4</v>
      </c>
      <c r="C75" s="18">
        <f>'[30]1st'!B3</f>
        <v>4</v>
      </c>
      <c r="D75" s="19">
        <f>'[30]1st'!C3</f>
        <v>1</v>
      </c>
      <c r="E75" s="20">
        <f>'[30]1st'!D3</f>
        <v>1</v>
      </c>
      <c r="F75" s="21">
        <f>'[30]1st'!E3</f>
        <v>5</v>
      </c>
      <c r="G75" s="22">
        <f>'[30]1st'!F3</f>
        <v>5</v>
      </c>
      <c r="H75" s="21">
        <f>'[30]1st'!H3</f>
        <v>4</v>
      </c>
      <c r="I75" s="22">
        <f>'[30]1st'!I3</f>
        <v>4</v>
      </c>
      <c r="J75" s="73" t="str">
        <f>'[30]1st'!J3</f>
        <v>G</v>
      </c>
      <c r="K75" s="24">
        <f>'[30]1st'!K3</f>
        <v>3</v>
      </c>
      <c r="L75" s="18">
        <f>'[30]1st'!L3</f>
        <v>3</v>
      </c>
      <c r="M75" s="25">
        <f>'[30]1st'!M3</f>
        <v>1</v>
      </c>
      <c r="N75" s="18">
        <f>'[30]1st'!N3</f>
        <v>1</v>
      </c>
      <c r="O75" s="21">
        <f>'[30]1st'!O3</f>
        <v>6.666666666666667</v>
      </c>
      <c r="P75" s="22">
        <f>'[30]1st'!P3</f>
        <v>6.666666666666667</v>
      </c>
      <c r="Q75" s="21">
        <f>'[30]1st'!R3</f>
        <v>7.666666666666667</v>
      </c>
      <c r="R75" s="22">
        <f>'[30]1st'!S3</f>
        <v>5</v>
      </c>
      <c r="S75" s="73" t="str">
        <f>'[30]1st'!T3</f>
        <v>G</v>
      </c>
    </row>
    <row r="76" spans="1:19" ht="22.5" customHeight="1">
      <c r="A76" s="74" t="s">
        <v>58</v>
      </c>
      <c r="B76" s="28">
        <f>'[31]1st'!A3</f>
        <v>4</v>
      </c>
      <c r="C76" s="29">
        <f>'[31]1st'!B3</f>
        <v>3.65</v>
      </c>
      <c r="D76" s="30">
        <f>'[31]1st'!C3</f>
        <v>0</v>
      </c>
      <c r="E76" s="31">
        <f>'[31]1st'!D3</f>
        <v>0</v>
      </c>
      <c r="F76" s="165" t="str">
        <f>'[31]1st'!E3</f>
        <v>N/A</v>
      </c>
      <c r="G76" s="165" t="str">
        <f>'[31]1st'!F3</f>
        <v>N/A</v>
      </c>
      <c r="H76" s="165" t="str">
        <f>'[31]1st'!G3</f>
        <v>N/A</v>
      </c>
      <c r="I76" s="165" t="str">
        <f>'[31]1st'!H3</f>
        <v>N/A</v>
      </c>
      <c r="J76" s="56" t="str">
        <f>'[31]1st'!I3</f>
        <v>G</v>
      </c>
      <c r="K76" s="35">
        <f>'[31]1st'!J3</f>
        <v>3</v>
      </c>
      <c r="L76" s="29">
        <f>'[31]1st'!K3</f>
        <v>3</v>
      </c>
      <c r="M76" s="36">
        <f>'[31]1st'!L3</f>
        <v>0</v>
      </c>
      <c r="N76" s="29">
        <f>'[31]1st'!M3</f>
        <v>0</v>
      </c>
      <c r="O76" s="165" t="str">
        <f>'[31]1st'!N3</f>
        <v>N/A</v>
      </c>
      <c r="P76" s="165" t="str">
        <f>'[31]1st'!O3</f>
        <v>N/A</v>
      </c>
      <c r="Q76" s="165" t="str">
        <f>'[31]1st'!P3</f>
        <v>N/A</v>
      </c>
      <c r="R76" s="165" t="str">
        <f>'[31]1st'!Q3</f>
        <v>N/A</v>
      </c>
      <c r="S76" s="56" t="str">
        <f>'[31]1st'!R3</f>
        <v>G</v>
      </c>
    </row>
    <row r="77" spans="1:19" ht="22.5" customHeight="1">
      <c r="A77" s="74" t="s">
        <v>31</v>
      </c>
      <c r="B77" s="28">
        <f>'[32]1st'!A3</f>
        <v>2</v>
      </c>
      <c r="C77" s="29">
        <f>'[32]1st'!B3</f>
        <v>1.65</v>
      </c>
      <c r="D77" s="30">
        <f>'[32]1st'!C3</f>
        <v>1</v>
      </c>
      <c r="E77" s="31">
        <f>'[32]1st'!D3</f>
        <v>0.65</v>
      </c>
      <c r="F77" s="165" t="str">
        <f>'[32]1st'!E3</f>
        <v>N/A</v>
      </c>
      <c r="G77" s="165" t="str">
        <f>'[32]1st'!F3</f>
        <v>N/A</v>
      </c>
      <c r="H77" s="165" t="str">
        <f>'[32]1st'!G3</f>
        <v>N/A</v>
      </c>
      <c r="I77" s="165" t="str">
        <f>'[32]1st'!H3</f>
        <v>N/A</v>
      </c>
      <c r="J77" s="56" t="str">
        <f>'[32]1st'!I3</f>
        <v>G</v>
      </c>
      <c r="K77" s="35">
        <f>'[32]1st'!J3</f>
        <v>0</v>
      </c>
      <c r="L77" s="29">
        <f>'[32]1st'!K3</f>
        <v>0</v>
      </c>
      <c r="M77" s="36">
        <f>'[32]1st'!L3</f>
        <v>0</v>
      </c>
      <c r="N77" s="29">
        <f>'[32]1st'!M3</f>
        <v>0</v>
      </c>
      <c r="O77" s="165" t="str">
        <f>'[32]1st'!N3</f>
        <v>N/A</v>
      </c>
      <c r="P77" s="165" t="str">
        <f>'[32]1st'!O3</f>
        <v>N/A</v>
      </c>
      <c r="Q77" s="165" t="str">
        <f>'[32]1st'!P3</f>
        <v>N/A</v>
      </c>
      <c r="R77" s="165" t="str">
        <f>'[32]1st'!Q3</f>
        <v>N/A</v>
      </c>
      <c r="S77" s="56" t="str">
        <f>'[32]1st'!R3</f>
        <v>Closed</v>
      </c>
    </row>
    <row r="78" spans="1:19" ht="22.5" customHeight="1">
      <c r="A78" s="74" t="s">
        <v>32</v>
      </c>
      <c r="B78" s="28">
        <f>'[33]1st'!A3</f>
        <v>6</v>
      </c>
      <c r="C78" s="29">
        <f>'[33]1st'!B3</f>
        <v>7</v>
      </c>
      <c r="D78" s="30">
        <f>'[33]1st'!C3</f>
        <v>1</v>
      </c>
      <c r="E78" s="31">
        <f>'[33]1st'!D3</f>
        <v>1</v>
      </c>
      <c r="F78" s="165" t="str">
        <f>'[33]1st'!E3</f>
        <v>N/A</v>
      </c>
      <c r="G78" s="165" t="str">
        <f>'[33]1st'!F3</f>
        <v>N/A</v>
      </c>
      <c r="H78" s="165" t="str">
        <f>'[33]1st'!G3</f>
        <v>N/A</v>
      </c>
      <c r="I78" s="165" t="str">
        <f>'[33]1st'!H3</f>
        <v>N/A</v>
      </c>
      <c r="J78" s="56" t="str">
        <f>'[33]1st'!I3</f>
        <v>G</v>
      </c>
      <c r="K78" s="35">
        <f>'[33]1st'!J3</f>
        <v>6</v>
      </c>
      <c r="L78" s="29">
        <f>'[33]1st'!K3</f>
        <v>6</v>
      </c>
      <c r="M78" s="36">
        <f>'[33]1st'!L3</f>
        <v>1</v>
      </c>
      <c r="N78" s="29">
        <f>'[33]1st'!M3</f>
        <v>0</v>
      </c>
      <c r="O78" s="165" t="str">
        <f>'[33]1st'!N3</f>
        <v>N/A</v>
      </c>
      <c r="P78" s="165" t="str">
        <f>'[33]1st'!O3</f>
        <v>N/A</v>
      </c>
      <c r="Q78" s="165" t="str">
        <f>'[33]1st'!P3</f>
        <v>N/A</v>
      </c>
      <c r="R78" s="165" t="str">
        <f>'[33]1st'!Q3</f>
        <v>N/A</v>
      </c>
      <c r="S78" s="56" t="str">
        <f>'[33]1st'!R3</f>
        <v>G</v>
      </c>
    </row>
    <row r="79" spans="1:19" ht="22.5" customHeight="1" thickBot="1">
      <c r="A79" s="75" t="s">
        <v>33</v>
      </c>
      <c r="B79" s="39">
        <f>'[34]1st'!A3</f>
        <v>0</v>
      </c>
      <c r="C79" s="40">
        <f>'[34]1st'!B3</f>
        <v>1</v>
      </c>
      <c r="D79" s="41">
        <f>'[34]1st'!C3</f>
        <v>2</v>
      </c>
      <c r="E79" s="42">
        <f>'[34]1st'!D3</f>
        <v>2</v>
      </c>
      <c r="F79" s="166" t="str">
        <f>'[34]1st'!E3</f>
        <v>N/A</v>
      </c>
      <c r="G79" s="166" t="str">
        <f>'[34]1st'!F3</f>
        <v>N/A</v>
      </c>
      <c r="H79" s="166" t="str">
        <f>'[34]1st'!G3</f>
        <v>N/A</v>
      </c>
      <c r="I79" s="166" t="str">
        <f>'[34]1st'!H3</f>
        <v>N/A</v>
      </c>
      <c r="J79" s="65" t="str">
        <f>'[34]1st'!I3</f>
        <v>G</v>
      </c>
      <c r="K79" s="46">
        <f>'[34]1st'!J3</f>
        <v>0</v>
      </c>
      <c r="L79" s="40">
        <f>'[34]1st'!K3</f>
        <v>0</v>
      </c>
      <c r="M79" s="47">
        <f>'[34]1st'!L3</f>
        <v>2</v>
      </c>
      <c r="N79" s="40">
        <f>'[34]1st'!M3</f>
        <v>1</v>
      </c>
      <c r="O79" s="166" t="str">
        <f>'[34]1st'!N3</f>
        <v>N/A</v>
      </c>
      <c r="P79" s="166" t="str">
        <f>'[34]1st'!O3</f>
        <v>N/A</v>
      </c>
      <c r="Q79" s="166" t="str">
        <f>'[34]1st'!P3</f>
        <v>N/A</v>
      </c>
      <c r="R79" s="166" t="str">
        <f>'[34]1st'!Q3</f>
        <v>N/A</v>
      </c>
      <c r="S79" s="65" t="str">
        <f>'[34]1st'!R3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'[35]1st'!B3</f>
        <v>4</v>
      </c>
      <c r="C85" s="83">
        <f>'[35]1st'!C3</f>
        <v>4</v>
      </c>
      <c r="D85" s="84">
        <f>'[35]1st'!D3</f>
        <v>2</v>
      </c>
      <c r="E85" s="85">
        <f>'[35]1st'!E3</f>
        <v>2.65</v>
      </c>
      <c r="F85" s="86">
        <f>'[35]1st'!F3</f>
        <v>7</v>
      </c>
      <c r="G85" s="87">
        <f>'[35]1st'!G3</f>
        <v>7</v>
      </c>
      <c r="H85" s="86">
        <f>'[35]1st'!H3</f>
        <v>4.666666666666667</v>
      </c>
      <c r="I85" s="87">
        <f>'[35]1st'!I3</f>
        <v>4.2105263157894735</v>
      </c>
      <c r="J85" s="88" t="str">
        <f>'[35]1st'!J3</f>
        <v>G</v>
      </c>
      <c r="K85" s="89">
        <f>'[35]1st'!K3</f>
        <v>3</v>
      </c>
      <c r="L85" s="83">
        <f>'[35]1st'!L3</f>
        <v>3</v>
      </c>
      <c r="M85" s="90">
        <f>'[35]1st'!M3</f>
        <v>2</v>
      </c>
      <c r="N85" s="83">
        <f>'[35]1st'!N3</f>
        <v>2</v>
      </c>
      <c r="O85" s="86">
        <f>'[35]1st'!O3</f>
        <v>9.3333333333333339</v>
      </c>
      <c r="P85" s="87">
        <f>'[35]1st'!P3</f>
        <v>9.3333333333333339</v>
      </c>
      <c r="Q85" s="86">
        <f>'[35]1st'!Q3</f>
        <v>5.6</v>
      </c>
      <c r="R85" s="87">
        <f>'[35]1st'!R3</f>
        <v>5.6</v>
      </c>
      <c r="S85" s="88" t="str">
        <f>'[35]1st'!S3</f>
        <v>G</v>
      </c>
    </row>
    <row r="86" spans="1:19" ht="15" customHeight="1" thickBot="1">
      <c r="A86" s="9"/>
      <c r="B86" s="6"/>
      <c r="C86" s="91"/>
      <c r="D86" s="50"/>
      <c r="E86" s="50"/>
      <c r="F86" s="6"/>
      <c r="G86" s="6"/>
      <c r="H86" s="6"/>
      <c r="I86" s="6"/>
      <c r="J86" s="6"/>
      <c r="K86" s="6"/>
      <c r="L86" s="6"/>
      <c r="M86" s="6"/>
      <c r="N86" s="6"/>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'[36]1st'!B52</f>
        <v>10</v>
      </c>
      <c r="C90" s="99">
        <f>'[36]1st'!C52</f>
        <v>8</v>
      </c>
      <c r="D90" s="100">
        <f>'[36]1st'!D52</f>
        <v>2</v>
      </c>
      <c r="E90" s="101">
        <f>'[36]1st'!E52</f>
        <v>0</v>
      </c>
      <c r="F90" s="102" t="str">
        <f>'[36]1st'!F52</f>
        <v>N/A</v>
      </c>
      <c r="G90" s="102" t="str">
        <f>'[36]1st'!G52</f>
        <v>N/A</v>
      </c>
      <c r="H90" s="102" t="str">
        <f>'[36]1st'!H52</f>
        <v>N/A</v>
      </c>
      <c r="I90" s="102" t="str">
        <f>'[36]1st'!I52</f>
        <v>N/A</v>
      </c>
      <c r="J90" s="26" t="str">
        <f>'[36]1st'!J52</f>
        <v>G</v>
      </c>
      <c r="K90" s="103">
        <f>'[36]1st'!K52</f>
        <v>9</v>
      </c>
      <c r="L90" s="104">
        <f>'[36]1st'!L52</f>
        <v>9</v>
      </c>
      <c r="M90" s="105">
        <f>'[36]1st'!M52</f>
        <v>2</v>
      </c>
      <c r="N90" s="104">
        <f>'[36]1st'!N52</f>
        <v>2</v>
      </c>
      <c r="O90" s="102" t="str">
        <f>'[36]1st'!O52</f>
        <v>N/A</v>
      </c>
      <c r="P90" s="102" t="str">
        <f>'[36]1st'!P52</f>
        <v>N/A</v>
      </c>
      <c r="Q90" s="102" t="str">
        <f>'[36]1st'!Q52</f>
        <v>N/A</v>
      </c>
      <c r="R90" s="102" t="str">
        <f>'[36]1st'!R52</f>
        <v>N/A</v>
      </c>
      <c r="S90" s="26" t="str">
        <f>'[36]1st'!S52</f>
        <v>G</v>
      </c>
    </row>
    <row r="91" spans="1:19" ht="22.5" customHeight="1">
      <c r="A91" s="74" t="s">
        <v>67</v>
      </c>
      <c r="B91" s="106">
        <f>'[36]1st'!B53</f>
        <v>3</v>
      </c>
      <c r="C91" s="107">
        <f>'[36]1st'!C53</f>
        <v>3</v>
      </c>
      <c r="D91" s="108">
        <f>'[36]1st'!D53</f>
        <v>1</v>
      </c>
      <c r="E91" s="109">
        <f>'[36]1st'!E53</f>
        <v>0</v>
      </c>
      <c r="F91" s="110" t="str">
        <f>'[36]1st'!F53</f>
        <v>N/A</v>
      </c>
      <c r="G91" s="110" t="str">
        <f>'[36]1st'!G53</f>
        <v>N/A</v>
      </c>
      <c r="H91" s="110" t="str">
        <f>'[36]1st'!H53</f>
        <v>N/A</v>
      </c>
      <c r="I91" s="110" t="str">
        <f>'[36]1st'!I53</f>
        <v>N/A</v>
      </c>
      <c r="J91" s="37" t="str">
        <f>'[36]1st'!J53</f>
        <v>G</v>
      </c>
      <c r="K91" s="111">
        <f>'[36]1st'!K53</f>
        <v>3</v>
      </c>
      <c r="L91" s="112">
        <f>'[36]1st'!L53</f>
        <v>3</v>
      </c>
      <c r="M91" s="113">
        <f>'[36]1st'!M53</f>
        <v>1</v>
      </c>
      <c r="N91" s="112">
        <f>'[36]1st'!N53</f>
        <v>1</v>
      </c>
      <c r="O91" s="110" t="str">
        <f>'[36]1st'!O53</f>
        <v>N/A</v>
      </c>
      <c r="P91" s="110" t="str">
        <f>'[36]1st'!P53</f>
        <v>N/A</v>
      </c>
      <c r="Q91" s="110" t="str">
        <f>'[36]1st'!Q53</f>
        <v>N/A</v>
      </c>
      <c r="R91" s="110" t="str">
        <f>'[36]1st'!R53</f>
        <v>N/A</v>
      </c>
      <c r="S91" s="37" t="str">
        <f>'[36]1st'!S53</f>
        <v>G</v>
      </c>
    </row>
    <row r="92" spans="1:19" ht="22.5" customHeight="1">
      <c r="A92" s="74" t="s">
        <v>68</v>
      </c>
      <c r="B92" s="106">
        <f>'[36]1st'!B54</f>
        <v>2</v>
      </c>
      <c r="C92" s="107">
        <f>'[36]1st'!C54</f>
        <v>2</v>
      </c>
      <c r="D92" s="108">
        <f>'[36]1st'!D54</f>
        <v>1</v>
      </c>
      <c r="E92" s="109">
        <f>'[36]1st'!E54</f>
        <v>1</v>
      </c>
      <c r="F92" s="110" t="str">
        <f>'[36]1st'!F54</f>
        <v>N/A</v>
      </c>
      <c r="G92" s="110" t="str">
        <f>'[36]1st'!G54</f>
        <v>N/A</v>
      </c>
      <c r="H92" s="110" t="str">
        <f>'[36]1st'!H54</f>
        <v>N/A</v>
      </c>
      <c r="I92" s="110" t="str">
        <f>'[36]1st'!I54</f>
        <v>N/A</v>
      </c>
      <c r="J92" s="37" t="str">
        <f>'[36]1st'!J54</f>
        <v>G</v>
      </c>
      <c r="K92" s="111">
        <f>'[36]1st'!K54</f>
        <v>2</v>
      </c>
      <c r="L92" s="112">
        <f>'[36]1st'!L54</f>
        <v>2</v>
      </c>
      <c r="M92" s="113">
        <f>'[36]1st'!M54</f>
        <v>1</v>
      </c>
      <c r="N92" s="112">
        <f>'[36]1st'!N54</f>
        <v>1</v>
      </c>
      <c r="O92" s="110" t="str">
        <f>'[36]1st'!O54</f>
        <v>N/A</v>
      </c>
      <c r="P92" s="110" t="str">
        <f>'[36]1st'!P54</f>
        <v>N/A</v>
      </c>
      <c r="Q92" s="110" t="str">
        <f>'[36]1st'!Q54</f>
        <v>N/A</v>
      </c>
      <c r="R92" s="110" t="str">
        <f>'[36]1st'!R54</f>
        <v>N/A</v>
      </c>
      <c r="S92" s="37" t="str">
        <f>'[36]1st'!S54</f>
        <v>G</v>
      </c>
    </row>
    <row r="93" spans="1:19" ht="22.5" customHeight="1">
      <c r="A93" s="74" t="s">
        <v>69</v>
      </c>
      <c r="B93" s="106">
        <f>'[36]1st'!B55</f>
        <v>4</v>
      </c>
      <c r="C93" s="107">
        <f>'[36]1st'!C55</f>
        <v>4</v>
      </c>
      <c r="D93" s="108">
        <f>'[36]1st'!D55</f>
        <v>3</v>
      </c>
      <c r="E93" s="109">
        <f>'[36]1st'!E55</f>
        <v>2</v>
      </c>
      <c r="F93" s="110" t="str">
        <f>'[36]1st'!F55</f>
        <v>N/A</v>
      </c>
      <c r="G93" s="110" t="str">
        <f>'[36]1st'!G55</f>
        <v>N/A</v>
      </c>
      <c r="H93" s="110" t="str">
        <f>'[36]1st'!H55</f>
        <v>N/A</v>
      </c>
      <c r="I93" s="110" t="str">
        <f>'[36]1st'!I55</f>
        <v>N/A</v>
      </c>
      <c r="J93" s="37" t="str">
        <f>'[36]1st'!J55</f>
        <v>G</v>
      </c>
      <c r="K93" s="111">
        <f>'[36]1st'!K55</f>
        <v>3</v>
      </c>
      <c r="L93" s="112">
        <f>'[36]1st'!L55</f>
        <v>3</v>
      </c>
      <c r="M93" s="113">
        <f>'[36]1st'!M55</f>
        <v>2</v>
      </c>
      <c r="N93" s="112">
        <f>'[36]1st'!N55</f>
        <v>2</v>
      </c>
      <c r="O93" s="110" t="str">
        <f>'[36]1st'!O55</f>
        <v>N/A</v>
      </c>
      <c r="P93" s="110" t="str">
        <f>'[36]1st'!P55</f>
        <v>N/A</v>
      </c>
      <c r="Q93" s="110" t="str">
        <f>'[36]1st'!Q55</f>
        <v>N/A</v>
      </c>
      <c r="R93" s="110" t="str">
        <f>'[36]1st'!R55</f>
        <v>N/A</v>
      </c>
      <c r="S93" s="37" t="str">
        <f>'[36]1st'!S55</f>
        <v>G</v>
      </c>
    </row>
    <row r="94" spans="1:19" ht="22.5" customHeight="1" thickBot="1">
      <c r="A94" s="75" t="s">
        <v>70</v>
      </c>
      <c r="B94" s="114">
        <f>'[36]1st'!B56</f>
        <v>1</v>
      </c>
      <c r="C94" s="115">
        <f>'[36]1st'!C56</f>
        <v>1</v>
      </c>
      <c r="D94" s="116">
        <f>'[36]1st'!D56</f>
        <v>1</v>
      </c>
      <c r="E94" s="117">
        <f>'[36]1st'!E56</f>
        <v>1</v>
      </c>
      <c r="F94" s="118" t="str">
        <f>'[36]1st'!F56</f>
        <v>N/A</v>
      </c>
      <c r="G94" s="118" t="str">
        <f>'[36]1st'!G56</f>
        <v>N/A</v>
      </c>
      <c r="H94" s="118" t="str">
        <f>'[36]1st'!H56</f>
        <v>N/A</v>
      </c>
      <c r="I94" s="118" t="str">
        <f>'[36]1st'!I56</f>
        <v>N/A</v>
      </c>
      <c r="J94" s="48" t="str">
        <f>'[36]1st'!J56</f>
        <v>G</v>
      </c>
      <c r="K94" s="119">
        <f>'[36]1st'!K56</f>
        <v>1</v>
      </c>
      <c r="L94" s="120">
        <f>'[36]1st'!L56</f>
        <v>1</v>
      </c>
      <c r="M94" s="121">
        <f>'[36]1st'!M56</f>
        <v>1</v>
      </c>
      <c r="N94" s="120">
        <f>'[36]1st'!N56</f>
        <v>1</v>
      </c>
      <c r="O94" s="118" t="str">
        <f>'[36]1st'!O56</f>
        <v>N/A</v>
      </c>
      <c r="P94" s="118" t="str">
        <f>'[36]1st'!P56</f>
        <v>N/A</v>
      </c>
      <c r="Q94" s="118" t="str">
        <f>'[36]1st'!Q56</f>
        <v>N/A</v>
      </c>
      <c r="R94" s="118" t="str">
        <f>'[36]1st'!R56</f>
        <v>N/A</v>
      </c>
      <c r="S94" s="48" t="str">
        <f>'[36]1st'!S56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258" t="s">
        <v>120</v>
      </c>
      <c r="C102" s="256"/>
      <c r="D102" s="256" t="s">
        <v>120</v>
      </c>
      <c r="E102" s="257"/>
      <c r="F102" s="124"/>
      <c r="G102" s="6"/>
      <c r="H102" s="278" t="s">
        <v>56</v>
      </c>
      <c r="I102" s="279"/>
      <c r="J102" s="280"/>
      <c r="K102" s="231" t="str">
        <f>'[37]1st'!J12</f>
        <v>A</v>
      </c>
      <c r="L102" s="231"/>
      <c r="M102" s="231" t="str">
        <f>'[37]1st'!K12</f>
        <v>No Service</v>
      </c>
      <c r="N102" s="232"/>
      <c r="O102" s="125"/>
      <c r="P102" s="125"/>
      <c r="Q102" s="125"/>
      <c r="R102" s="6"/>
      <c r="S102" s="7"/>
    </row>
    <row r="103" spans="1:19" ht="22.5" customHeight="1">
      <c r="A103" s="127" t="s">
        <v>20</v>
      </c>
      <c r="B103" s="205" t="s">
        <v>120</v>
      </c>
      <c r="C103" s="206"/>
      <c r="D103" s="206" t="s">
        <v>120</v>
      </c>
      <c r="E103" s="228"/>
      <c r="F103" s="124"/>
      <c r="G103" s="6"/>
      <c r="H103" s="247" t="s">
        <v>57</v>
      </c>
      <c r="I103" s="248"/>
      <c r="J103" s="249"/>
      <c r="K103" s="206" t="str">
        <f>'[37]1st'!J17</f>
        <v>G</v>
      </c>
      <c r="L103" s="206"/>
      <c r="M103" s="206" t="str">
        <f>'[37]1st'!K17</f>
        <v>No Service</v>
      </c>
      <c r="N103" s="228"/>
      <c r="O103" s="125"/>
      <c r="P103" s="125"/>
      <c r="Q103" s="125"/>
      <c r="R103" s="6"/>
      <c r="S103" s="7"/>
    </row>
    <row r="104" spans="1:19" ht="22.5" customHeight="1">
      <c r="A104" s="127" t="s">
        <v>51</v>
      </c>
      <c r="B104" s="205" t="s">
        <v>121</v>
      </c>
      <c r="C104" s="206"/>
      <c r="D104" s="206" t="s">
        <v>120</v>
      </c>
      <c r="E104" s="228"/>
      <c r="F104" s="124"/>
      <c r="G104" s="6"/>
      <c r="H104" s="247" t="s">
        <v>53</v>
      </c>
      <c r="I104" s="248"/>
      <c r="J104" s="249"/>
      <c r="K104" s="206" t="str">
        <f>'[37]1st'!J22</f>
        <v>R</v>
      </c>
      <c r="L104" s="206"/>
      <c r="M104" s="206" t="str">
        <f>'[37]1st'!K22</f>
        <v>No Service</v>
      </c>
      <c r="N104" s="228"/>
      <c r="O104" s="125"/>
      <c r="P104" s="125"/>
      <c r="Q104" s="125"/>
      <c r="R104" s="6"/>
      <c r="S104" s="7"/>
    </row>
    <row r="105" spans="1:19" ht="22.5" customHeight="1" thickBot="1">
      <c r="A105" s="127" t="s">
        <v>52</v>
      </c>
      <c r="B105" s="205" t="s">
        <v>120</v>
      </c>
      <c r="C105" s="206"/>
      <c r="D105" s="206" t="s">
        <v>120</v>
      </c>
      <c r="E105" s="228"/>
      <c r="F105" s="124"/>
      <c r="G105" s="6"/>
      <c r="H105" s="250" t="s">
        <v>54</v>
      </c>
      <c r="I105" s="251"/>
      <c r="J105" s="252"/>
      <c r="K105" s="203" t="str">
        <f>'[37]1st'!J26</f>
        <v>G</v>
      </c>
      <c r="L105" s="203"/>
      <c r="M105" s="203" t="str">
        <f>'[37]1st'!K26</f>
        <v>No Service</v>
      </c>
      <c r="N105" s="204"/>
      <c r="O105" s="125"/>
      <c r="P105" s="125"/>
      <c r="Q105" s="125"/>
      <c r="R105" s="6"/>
      <c r="S105" s="7"/>
    </row>
    <row r="106" spans="1:19" ht="22.5" customHeight="1">
      <c r="A106" s="127" t="s">
        <v>53</v>
      </c>
      <c r="B106" s="205" t="s">
        <v>120</v>
      </c>
      <c r="C106" s="206"/>
      <c r="D106" s="206" t="s">
        <v>120</v>
      </c>
      <c r="E106" s="228"/>
      <c r="F106" s="124"/>
      <c r="G106" s="6"/>
      <c r="H106" s="6"/>
      <c r="I106" s="6"/>
      <c r="J106" s="6"/>
      <c r="K106" s="6"/>
      <c r="L106" s="6"/>
      <c r="M106" s="6"/>
      <c r="N106" s="6"/>
      <c r="O106" s="6"/>
      <c r="P106" s="6"/>
      <c r="Q106" s="6"/>
      <c r="R106" s="6"/>
      <c r="S106" s="7"/>
    </row>
    <row r="107" spans="1:19" ht="22.5" customHeight="1">
      <c r="A107" s="128" t="s">
        <v>73</v>
      </c>
      <c r="B107" s="205" t="s">
        <v>120</v>
      </c>
      <c r="C107" s="206"/>
      <c r="D107" s="206" t="s">
        <v>120</v>
      </c>
      <c r="E107" s="228"/>
      <c r="F107" s="124"/>
      <c r="G107" s="6"/>
      <c r="H107" s="6"/>
      <c r="I107" s="6"/>
      <c r="J107" s="6"/>
      <c r="K107" s="6"/>
      <c r="L107" s="6"/>
      <c r="M107" s="6"/>
      <c r="N107" s="6"/>
      <c r="O107" s="6"/>
      <c r="P107" s="6"/>
      <c r="Q107" s="6"/>
      <c r="R107" s="6"/>
      <c r="S107" s="7"/>
    </row>
    <row r="108" spans="1:19" ht="22.5" customHeight="1">
      <c r="A108" s="127" t="s">
        <v>54</v>
      </c>
      <c r="B108" s="205" t="s">
        <v>120</v>
      </c>
      <c r="C108" s="206"/>
      <c r="D108" s="206" t="s">
        <v>120</v>
      </c>
      <c r="E108" s="228"/>
      <c r="F108" s="124"/>
      <c r="G108" s="6"/>
      <c r="H108" s="6"/>
      <c r="I108" s="6"/>
      <c r="J108" s="6"/>
      <c r="K108" s="6"/>
      <c r="L108" s="6"/>
      <c r="M108" s="6"/>
      <c r="N108" s="6"/>
      <c r="O108" s="6"/>
      <c r="P108" s="6"/>
      <c r="Q108" s="6"/>
      <c r="R108" s="6"/>
      <c r="S108" s="7"/>
    </row>
    <row r="109" spans="1:19" ht="22.5" customHeight="1">
      <c r="A109" s="127" t="s">
        <v>29</v>
      </c>
      <c r="B109" s="205" t="s">
        <v>122</v>
      </c>
      <c r="C109" s="206"/>
      <c r="D109" s="206" t="s">
        <v>120</v>
      </c>
      <c r="E109" s="228"/>
      <c r="F109" s="124"/>
      <c r="G109" s="6"/>
      <c r="H109" s="6"/>
      <c r="I109" s="6"/>
      <c r="J109" s="6"/>
      <c r="K109" s="6"/>
      <c r="L109" s="6"/>
      <c r="M109" s="6"/>
      <c r="N109" s="6"/>
      <c r="O109" s="6"/>
      <c r="P109" s="6"/>
      <c r="Q109" s="6"/>
      <c r="R109" s="6"/>
      <c r="S109" s="7"/>
    </row>
    <row r="110" spans="1:19" ht="22.5" customHeight="1" thickBot="1">
      <c r="A110" s="129" t="s">
        <v>55</v>
      </c>
      <c r="B110" s="222" t="s">
        <v>120</v>
      </c>
      <c r="C110" s="203"/>
      <c r="D110" s="203" t="s">
        <v>120</v>
      </c>
      <c r="E110" s="204"/>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'[39]1st'!D12</f>
        <v>18</v>
      </c>
      <c r="E116" s="143">
        <f>'[39]1st'!G12</f>
        <v>18</v>
      </c>
      <c r="F116" s="144">
        <f>'[39]1st'!D12+'[39]1st'!$E$12</f>
        <v>23</v>
      </c>
      <c r="G116" s="145">
        <f>'[39]1st'!G12+'[39]1st'!$H$12</f>
        <v>23</v>
      </c>
      <c r="H116" s="357" t="str">
        <f>'[39]1st'!M12</f>
        <v>G</v>
      </c>
      <c r="I116" s="358"/>
      <c r="J116" s="146">
        <f>'[39]1st'!E12</f>
        <v>5</v>
      </c>
      <c r="K116" s="147">
        <f>'[39]1st'!H12</f>
        <v>5</v>
      </c>
      <c r="L116" s="148">
        <f>'[39]1st'!F12</f>
        <v>2</v>
      </c>
      <c r="M116" s="149">
        <f>'[39]1st'!I12</f>
        <v>2</v>
      </c>
      <c r="N116" s="357" t="str">
        <f>'[39]1st'!N12</f>
        <v>G</v>
      </c>
      <c r="O116" s="358"/>
      <c r="P116" s="9"/>
      <c r="Q116" s="6"/>
      <c r="R116" s="6"/>
      <c r="S116" s="7"/>
    </row>
    <row r="117" spans="1:19" ht="15.75">
      <c r="A117" s="393"/>
      <c r="B117" s="368" t="s">
        <v>102</v>
      </c>
      <c r="C117" s="369"/>
      <c r="D117" s="150">
        <f>'[39]1st'!D13</f>
        <v>2</v>
      </c>
      <c r="E117" s="151">
        <f>'[39]1st'!G13</f>
        <v>2</v>
      </c>
      <c r="F117" s="152">
        <f>'[39]1st'!D13</f>
        <v>2</v>
      </c>
      <c r="G117" s="153">
        <f>'[39]1st'!G13+'[39]1st'!$H$13</f>
        <v>2</v>
      </c>
      <c r="H117" s="359"/>
      <c r="I117" s="360"/>
      <c r="J117" s="150">
        <f>'[39]1st'!E13</f>
        <v>0</v>
      </c>
      <c r="K117" s="154">
        <f>'[39]1st'!H13</f>
        <v>0</v>
      </c>
      <c r="L117" s="113">
        <f>'[39]1st'!F13</f>
        <v>0</v>
      </c>
      <c r="M117" s="155">
        <f>'[39]1st'!I13</f>
        <v>0</v>
      </c>
      <c r="N117" s="359"/>
      <c r="O117" s="360"/>
      <c r="P117" s="9"/>
      <c r="Q117" s="6"/>
      <c r="R117" s="6"/>
      <c r="S117" s="7"/>
    </row>
    <row r="118" spans="1:19" ht="15.75">
      <c r="A118" s="393"/>
      <c r="B118" s="368" t="s">
        <v>103</v>
      </c>
      <c r="C118" s="369"/>
      <c r="D118" s="150">
        <f>'[39]1st'!D14</f>
        <v>3</v>
      </c>
      <c r="E118" s="151">
        <f>'[39]1st'!G14</f>
        <v>3</v>
      </c>
      <c r="F118" s="152">
        <f>'[39]1st'!D14+'[39]1st'!$E$14</f>
        <v>4</v>
      </c>
      <c r="G118" s="156">
        <f>'[39]1st'!G14+'[39]1st'!$H$14</f>
        <v>4</v>
      </c>
      <c r="H118" s="359"/>
      <c r="I118" s="360"/>
      <c r="J118" s="150">
        <f>'[39]1st'!E14</f>
        <v>1</v>
      </c>
      <c r="K118" s="154">
        <f>'[39]1st'!H14</f>
        <v>1</v>
      </c>
      <c r="L118" s="113">
        <f>'[39]1st'!F14</f>
        <v>0</v>
      </c>
      <c r="M118" s="155">
        <f>'[39]1st'!I14</f>
        <v>0</v>
      </c>
      <c r="N118" s="359"/>
      <c r="O118" s="360"/>
      <c r="P118" s="9"/>
      <c r="Q118" s="6"/>
      <c r="R118" s="6"/>
      <c r="S118" s="7"/>
    </row>
    <row r="119" spans="1:19" ht="16.5" thickBot="1">
      <c r="A119" s="394"/>
      <c r="B119" s="314" t="s">
        <v>104</v>
      </c>
      <c r="C119" s="315"/>
      <c r="D119" s="157">
        <f>'[39]1st'!D15</f>
        <v>2</v>
      </c>
      <c r="E119" s="158">
        <f>'[39]1st'!G15</f>
        <v>2</v>
      </c>
      <c r="F119" s="159">
        <f>'[39]1st'!D15</f>
        <v>2</v>
      </c>
      <c r="G119" s="160">
        <f>'[39]1st'!G15+'[39]1st'!$H$15</f>
        <v>2</v>
      </c>
      <c r="H119" s="361"/>
      <c r="I119" s="362"/>
      <c r="J119" s="157">
        <f>'[39]1st'!E15</f>
        <v>0</v>
      </c>
      <c r="K119" s="161">
        <f>'[39]1st'!H15</f>
        <v>0</v>
      </c>
      <c r="L119" s="121">
        <f>'[39]1st'!F15</f>
        <v>0</v>
      </c>
      <c r="M119" s="162">
        <f>'[39]1st'!I15</f>
        <v>0</v>
      </c>
      <c r="N119" s="361"/>
      <c r="O119" s="362"/>
      <c r="P119" s="9"/>
      <c r="Q119" s="6"/>
      <c r="R119" s="6"/>
      <c r="S119" s="7"/>
    </row>
    <row r="120" spans="1:19" ht="15.75">
      <c r="A120" s="363" t="s">
        <v>105</v>
      </c>
      <c r="B120" s="366" t="s">
        <v>101</v>
      </c>
      <c r="C120" s="367"/>
      <c r="D120" s="142">
        <f>'[39]1st'!D16</f>
        <v>4</v>
      </c>
      <c r="E120" s="143">
        <f>'[39]1st'!G16</f>
        <v>4</v>
      </c>
      <c r="F120" s="144">
        <f>'[39]1st'!D16</f>
        <v>4</v>
      </c>
      <c r="G120" s="145">
        <f>'[39]1st'!G16+'[39]1st'!$H$16</f>
        <v>4</v>
      </c>
      <c r="H120" s="357" t="str">
        <f>'[39]1st'!M16</f>
        <v>G</v>
      </c>
      <c r="I120" s="358"/>
      <c r="J120" s="142">
        <f>'[39]1st'!E16</f>
        <v>0</v>
      </c>
      <c r="K120" s="163">
        <f>'[39]1st'!H16</f>
        <v>0</v>
      </c>
      <c r="L120" s="105">
        <f>'[39]1st'!F16</f>
        <v>0</v>
      </c>
      <c r="M120" s="164">
        <f>'[39]1st'!I16</f>
        <v>0</v>
      </c>
      <c r="N120" s="357" t="str">
        <f>'[39]1st'!N16</f>
        <v>No Service</v>
      </c>
      <c r="O120" s="358"/>
      <c r="P120" s="6"/>
      <c r="Q120" s="6"/>
      <c r="R120" s="6"/>
      <c r="S120" s="7"/>
    </row>
    <row r="121" spans="1:19" ht="15.75">
      <c r="A121" s="364"/>
      <c r="B121" s="368" t="s">
        <v>102</v>
      </c>
      <c r="C121" s="369"/>
      <c r="D121" s="150">
        <f>'[39]1st'!D17</f>
        <v>0</v>
      </c>
      <c r="E121" s="151">
        <f>'[39]1st'!G17</f>
        <v>0</v>
      </c>
      <c r="F121" s="152">
        <f>'[39]1st'!D17</f>
        <v>0</v>
      </c>
      <c r="G121" s="153">
        <f>'[39]1st'!G17+'[39]1st'!$H$17</f>
        <v>0</v>
      </c>
      <c r="H121" s="359"/>
      <c r="I121" s="360"/>
      <c r="J121" s="150">
        <f>'[39]1st'!E17</f>
        <v>0</v>
      </c>
      <c r="K121" s="154">
        <f>'[39]1st'!H17</f>
        <v>0</v>
      </c>
      <c r="L121" s="113">
        <f>'[39]1st'!F17</f>
        <v>0</v>
      </c>
      <c r="M121" s="155">
        <f>'[39]1st'!I17</f>
        <v>0</v>
      </c>
      <c r="N121" s="359"/>
      <c r="O121" s="360"/>
      <c r="P121" s="6"/>
      <c r="Q121" s="6"/>
      <c r="R121" s="6"/>
      <c r="S121" s="7"/>
    </row>
    <row r="122" spans="1:19" ht="15.75">
      <c r="A122" s="364"/>
      <c r="B122" s="368" t="s">
        <v>103</v>
      </c>
      <c r="C122" s="369"/>
      <c r="D122" s="150">
        <f>'[39]1st'!D18</f>
        <v>1</v>
      </c>
      <c r="E122" s="151">
        <f>'[39]1st'!G18</f>
        <v>1</v>
      </c>
      <c r="F122" s="152">
        <f>'[39]1st'!D18</f>
        <v>1</v>
      </c>
      <c r="G122" s="156">
        <f>'[39]1st'!G18+'[39]1st'!$H$18</f>
        <v>1</v>
      </c>
      <c r="H122" s="359"/>
      <c r="I122" s="360"/>
      <c r="J122" s="150">
        <f>'[39]1st'!E18</f>
        <v>0</v>
      </c>
      <c r="K122" s="154">
        <f>'[39]1st'!H18</f>
        <v>0</v>
      </c>
      <c r="L122" s="113">
        <f>'[39]1st'!F18</f>
        <v>0</v>
      </c>
      <c r="M122" s="155">
        <f>'[39]1st'!I18</f>
        <v>0</v>
      </c>
      <c r="N122" s="359"/>
      <c r="O122" s="360"/>
      <c r="P122" s="6"/>
      <c r="Q122" s="6"/>
      <c r="R122" s="6"/>
      <c r="S122" s="7"/>
    </row>
    <row r="123" spans="1:19" ht="16.5" thickBot="1">
      <c r="A123" s="365"/>
      <c r="B123" s="370" t="s">
        <v>104</v>
      </c>
      <c r="C123" s="371"/>
      <c r="D123" s="157">
        <f>'[39]1st'!D19</f>
        <v>0</v>
      </c>
      <c r="E123" s="158">
        <f>'[39]1st'!G19</f>
        <v>0</v>
      </c>
      <c r="F123" s="159">
        <f>'[39]1st'!D19</f>
        <v>0</v>
      </c>
      <c r="G123" s="160">
        <f>'[39]1st'!G19+'[39]1st'!$H$19</f>
        <v>0</v>
      </c>
      <c r="H123" s="361"/>
      <c r="I123" s="362"/>
      <c r="J123" s="157">
        <f>'[39]1st'!E19</f>
        <v>0</v>
      </c>
      <c r="K123" s="161">
        <f>'[39]1st'!H19</f>
        <v>0</v>
      </c>
      <c r="L123" s="121">
        <f>'[39]1st'!F19</f>
        <v>0</v>
      </c>
      <c r="M123" s="162">
        <f>'[39]1st'!I19</f>
        <v>0</v>
      </c>
      <c r="N123" s="361"/>
      <c r="O123" s="362"/>
      <c r="P123" s="6"/>
      <c r="Q123" s="6"/>
      <c r="R123" s="6"/>
      <c r="S123" s="7"/>
    </row>
    <row r="124" spans="1:19" ht="15.75">
      <c r="A124" s="363" t="s">
        <v>106</v>
      </c>
      <c r="B124" s="366" t="s">
        <v>101</v>
      </c>
      <c r="C124" s="367"/>
      <c r="D124" s="142">
        <f>'[39]1st'!D20</f>
        <v>10</v>
      </c>
      <c r="E124" s="143">
        <f>'[39]1st'!G20</f>
        <v>10</v>
      </c>
      <c r="F124" s="144">
        <f>'[39]1st'!D20+'[39]1st'!$E$20</f>
        <v>11</v>
      </c>
      <c r="G124" s="145">
        <f>'[39]1st'!G20+'[39]1st'!$H$20</f>
        <v>11</v>
      </c>
      <c r="H124" s="357" t="str">
        <f>'[39]1st'!M20</f>
        <v>G</v>
      </c>
      <c r="I124" s="358"/>
      <c r="J124" s="142">
        <f>'[39]1st'!E20</f>
        <v>1</v>
      </c>
      <c r="K124" s="163">
        <f>'[39]1st'!H20</f>
        <v>1</v>
      </c>
      <c r="L124" s="105">
        <f>'[39]1st'!F20</f>
        <v>0</v>
      </c>
      <c r="M124" s="164">
        <f>'[39]1st'!I20</f>
        <v>0</v>
      </c>
      <c r="N124" s="357" t="str">
        <f>'[39]1st'!N20</f>
        <v>No Service</v>
      </c>
      <c r="O124" s="358"/>
      <c r="P124" s="6"/>
      <c r="Q124" s="6"/>
      <c r="R124" s="6"/>
      <c r="S124" s="7"/>
    </row>
    <row r="125" spans="1:19" ht="15.75">
      <c r="A125" s="364"/>
      <c r="B125" s="368" t="s">
        <v>102</v>
      </c>
      <c r="C125" s="369"/>
      <c r="D125" s="150">
        <f>'[39]1st'!D21</f>
        <v>1</v>
      </c>
      <c r="E125" s="151">
        <f>'[39]1st'!G21</f>
        <v>1</v>
      </c>
      <c r="F125" s="152">
        <f>'[39]1st'!D21</f>
        <v>1</v>
      </c>
      <c r="G125" s="153">
        <f>'[39]1st'!G21+'[39]1st'!$H$21</f>
        <v>1</v>
      </c>
      <c r="H125" s="359"/>
      <c r="I125" s="360"/>
      <c r="J125" s="150">
        <f>'[39]1st'!E21</f>
        <v>0</v>
      </c>
      <c r="K125" s="154">
        <f>'[39]1st'!H21</f>
        <v>0</v>
      </c>
      <c r="L125" s="113">
        <f>'[39]1st'!F21</f>
        <v>0</v>
      </c>
      <c r="M125" s="155">
        <f>'[39]1st'!I21</f>
        <v>0</v>
      </c>
      <c r="N125" s="359"/>
      <c r="O125" s="360"/>
      <c r="P125" s="6"/>
      <c r="Q125" s="6"/>
      <c r="R125" s="6"/>
      <c r="S125" s="7"/>
    </row>
    <row r="126" spans="1:19" ht="16.5" thickBot="1">
      <c r="A126" s="364"/>
      <c r="B126" s="368" t="s">
        <v>103</v>
      </c>
      <c r="C126" s="369"/>
      <c r="D126" s="150">
        <f>'[39]1st'!D22</f>
        <v>2</v>
      </c>
      <c r="E126" s="151">
        <f>'[39]1st'!G22</f>
        <v>2</v>
      </c>
      <c r="F126" s="152">
        <f>'[39]1st'!D22</f>
        <v>2</v>
      </c>
      <c r="G126" s="156">
        <f>'[39]1st'!G22+'[39]1st'!$H$22</f>
        <v>2</v>
      </c>
      <c r="H126" s="359"/>
      <c r="I126" s="360"/>
      <c r="J126" s="150">
        <f>'[39]1st'!E22</f>
        <v>0</v>
      </c>
      <c r="K126" s="154">
        <f>'[39]1st'!H22</f>
        <v>0</v>
      </c>
      <c r="L126" s="113">
        <f>'[39]1st'!F22</f>
        <v>0</v>
      </c>
      <c r="M126" s="155">
        <f>'[39]1st'!I22</f>
        <v>0</v>
      </c>
      <c r="N126" s="359"/>
      <c r="O126" s="360"/>
      <c r="P126" s="6"/>
      <c r="Q126" s="6"/>
      <c r="R126" s="6"/>
      <c r="S126" s="7"/>
    </row>
    <row r="127" spans="1:19" ht="15.75">
      <c r="A127" s="363" t="s">
        <v>107</v>
      </c>
      <c r="B127" s="366" t="s">
        <v>101</v>
      </c>
      <c r="C127" s="367"/>
      <c r="D127" s="142">
        <f>'[39]1st'!D24</f>
        <v>9</v>
      </c>
      <c r="E127" s="143">
        <f>'[39]1st'!G24</f>
        <v>9</v>
      </c>
      <c r="F127" s="144">
        <f>'[39]1st'!D24</f>
        <v>9</v>
      </c>
      <c r="G127" s="145">
        <f>'[39]1st'!G24+'[39]1st'!$H$24</f>
        <v>9</v>
      </c>
      <c r="H127" s="357" t="str">
        <f>'[39]1st'!M24</f>
        <v>G</v>
      </c>
      <c r="I127" s="358"/>
      <c r="J127" s="142">
        <f>'[39]1st'!E24</f>
        <v>0</v>
      </c>
      <c r="K127" s="163">
        <f>'[39]1st'!H24</f>
        <v>0</v>
      </c>
      <c r="L127" s="105">
        <f>'[39]1st'!F24</f>
        <v>0</v>
      </c>
      <c r="M127" s="164">
        <f>'[39]1st'!I24</f>
        <v>0</v>
      </c>
      <c r="N127" s="357" t="str">
        <f>'[39]1st'!N24</f>
        <v>No Service</v>
      </c>
      <c r="O127" s="358"/>
      <c r="P127" s="6"/>
      <c r="Q127" s="6"/>
      <c r="R127" s="6"/>
      <c r="S127" s="7"/>
    </row>
    <row r="128" spans="1:19" ht="15.75">
      <c r="A128" s="364"/>
      <c r="B128" s="368" t="s">
        <v>102</v>
      </c>
      <c r="C128" s="369"/>
      <c r="D128" s="150">
        <f>'[39]1st'!D25</f>
        <v>1</v>
      </c>
      <c r="E128" s="151">
        <f>'[39]1st'!G25</f>
        <v>1</v>
      </c>
      <c r="F128" s="152">
        <f>'[39]1st'!D25</f>
        <v>1</v>
      </c>
      <c r="G128" s="153">
        <f>'[39]1st'!G25+'[39]1st'!$H$25</f>
        <v>1</v>
      </c>
      <c r="H128" s="359"/>
      <c r="I128" s="360"/>
      <c r="J128" s="150">
        <f>'[39]1st'!E25</f>
        <v>0</v>
      </c>
      <c r="K128" s="154">
        <f>'[39]1st'!H25</f>
        <v>0</v>
      </c>
      <c r="L128" s="113">
        <f>'[39]1st'!F25</f>
        <v>0</v>
      </c>
      <c r="M128" s="155">
        <f>'[39]1st'!I25</f>
        <v>0</v>
      </c>
      <c r="N128" s="359"/>
      <c r="O128" s="360"/>
      <c r="P128" s="6"/>
      <c r="Q128" s="6"/>
      <c r="R128" s="6"/>
      <c r="S128" s="7"/>
    </row>
    <row r="129" spans="1:19" ht="15.75">
      <c r="A129" s="364"/>
      <c r="B129" s="368" t="s">
        <v>103</v>
      </c>
      <c r="C129" s="369"/>
      <c r="D129" s="150">
        <f>'[39]1st'!D26</f>
        <v>1</v>
      </c>
      <c r="E129" s="151">
        <f>'[39]1st'!G26</f>
        <v>1</v>
      </c>
      <c r="F129" s="152">
        <f>'[39]1st'!D26</f>
        <v>1</v>
      </c>
      <c r="G129" s="156">
        <f>'[39]1st'!G26+'[39]1st'!$H$26</f>
        <v>1</v>
      </c>
      <c r="H129" s="359"/>
      <c r="I129" s="360"/>
      <c r="J129" s="150">
        <f>'[39]1st'!E26</f>
        <v>0</v>
      </c>
      <c r="K129" s="154">
        <f>'[39]1st'!H26</f>
        <v>0</v>
      </c>
      <c r="L129" s="113">
        <f>'[39]1st'!F26</f>
        <v>0</v>
      </c>
      <c r="M129" s="155">
        <f>'[39]1st'!I26</f>
        <v>0</v>
      </c>
      <c r="N129" s="359"/>
      <c r="O129" s="360"/>
      <c r="P129" s="6"/>
      <c r="Q129" s="6"/>
      <c r="R129" s="6"/>
      <c r="S129" s="7"/>
    </row>
    <row r="130" spans="1:19" ht="16.5" thickBot="1">
      <c r="A130" s="365"/>
      <c r="B130" s="314" t="s">
        <v>104</v>
      </c>
      <c r="C130" s="315"/>
      <c r="D130" s="157">
        <f>'[39]1st'!D27</f>
        <v>2</v>
      </c>
      <c r="E130" s="158">
        <f>'[39]1st'!G27</f>
        <v>2</v>
      </c>
      <c r="F130" s="159">
        <f>'[39]1st'!D27</f>
        <v>2</v>
      </c>
      <c r="G130" s="160">
        <f>'[39]1st'!G27+'[39]1st'!$H$27</f>
        <v>2</v>
      </c>
      <c r="H130" s="361"/>
      <c r="I130" s="362"/>
      <c r="J130" s="157">
        <f>'[39]1st'!E27</f>
        <v>0</v>
      </c>
      <c r="K130" s="161">
        <f>'[39]1st'!H27</f>
        <v>0</v>
      </c>
      <c r="L130" s="121">
        <f>'[39]1st'!F27</f>
        <v>0</v>
      </c>
      <c r="M130" s="162">
        <f>'[39]1st'!I27</f>
        <v>0</v>
      </c>
      <c r="N130" s="361"/>
      <c r="O130" s="362"/>
      <c r="P130" s="130"/>
      <c r="Q130" s="130"/>
      <c r="R130" s="130"/>
      <c r="S130" s="131"/>
    </row>
  </sheetData>
  <sheetProtection password="CC23" sheet="1" objects="1" scenarios="1"/>
  <mergeCells count="124">
    <mergeCell ref="H116:I119"/>
    <mergeCell ref="A113:A115"/>
    <mergeCell ref="B116:C116"/>
    <mergeCell ref="B117:C117"/>
    <mergeCell ref="B118:C118"/>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J15:S15"/>
    <mergeCell ref="A59:S59"/>
    <mergeCell ref="M104:N104"/>
    <mergeCell ref="K104:L104"/>
    <mergeCell ref="A30:A31"/>
    <mergeCell ref="N116:O119"/>
    <mergeCell ref="A120:A123"/>
    <mergeCell ref="B120:C120"/>
    <mergeCell ref="H120:I123"/>
    <mergeCell ref="N120:O123"/>
    <mergeCell ref="B121:C121"/>
    <mergeCell ref="B122:C122"/>
    <mergeCell ref="B123:C123"/>
    <mergeCell ref="A112:S112"/>
    <mergeCell ref="B113:C115"/>
    <mergeCell ref="D113:I113"/>
    <mergeCell ref="J113:O113"/>
    <mergeCell ref="D114:E114"/>
    <mergeCell ref="F114:G114"/>
    <mergeCell ref="H114:I115"/>
    <mergeCell ref="J114:K114"/>
    <mergeCell ref="L114:M114"/>
    <mergeCell ref="N114:O115"/>
    <mergeCell ref="A116:A119"/>
    <mergeCell ref="B30:J30"/>
    <mergeCell ref="K30:S30"/>
    <mergeCell ref="B42:J42"/>
    <mergeCell ref="K42:S42"/>
    <mergeCell ref="A60:A61"/>
    <mergeCell ref="B119:C119"/>
    <mergeCell ref="A1:S1"/>
    <mergeCell ref="J2:S2"/>
    <mergeCell ref="J3:S6"/>
    <mergeCell ref="J7:S10"/>
    <mergeCell ref="A2:H2"/>
    <mergeCell ref="A3:H6"/>
    <mergeCell ref="A7:H10"/>
    <mergeCell ref="A28:S28"/>
    <mergeCell ref="A15:H15"/>
    <mergeCell ref="A16:H19"/>
    <mergeCell ref="A20:H23"/>
    <mergeCell ref="A24:H26"/>
    <mergeCell ref="J11:S13"/>
    <mergeCell ref="J16:S19"/>
    <mergeCell ref="J20:S23"/>
    <mergeCell ref="J24:S26"/>
    <mergeCell ref="A11:H13"/>
    <mergeCell ref="A29:S29"/>
    <mergeCell ref="D107:E107"/>
    <mergeCell ref="K102:L102"/>
    <mergeCell ref="K103:L103"/>
    <mergeCell ref="B103:C103"/>
    <mergeCell ref="A41:S41"/>
    <mergeCell ref="A42:A43"/>
    <mergeCell ref="B60:J60"/>
    <mergeCell ref="K60:S60"/>
    <mergeCell ref="A58:S58"/>
    <mergeCell ref="A71:S71"/>
    <mergeCell ref="D108:E108"/>
    <mergeCell ref="D109:E109"/>
    <mergeCell ref="A87:S87"/>
    <mergeCell ref="A88:A89"/>
    <mergeCell ref="H104:J104"/>
    <mergeCell ref="H105:J105"/>
    <mergeCell ref="A98:E98"/>
    <mergeCell ref="D104:E104"/>
    <mergeCell ref="D102:E102"/>
    <mergeCell ref="B102:C102"/>
    <mergeCell ref="B99:E99"/>
    <mergeCell ref="A99:A101"/>
    <mergeCell ref="A97:S97"/>
    <mergeCell ref="H98:N98"/>
    <mergeCell ref="B105:C105"/>
    <mergeCell ref="H99:J101"/>
    <mergeCell ref="H102:J102"/>
    <mergeCell ref="H103:J103"/>
    <mergeCell ref="D103:E103"/>
    <mergeCell ref="B100:C101"/>
    <mergeCell ref="B108:C108"/>
    <mergeCell ref="B109:C109"/>
    <mergeCell ref="D106:E106"/>
    <mergeCell ref="K100:L101"/>
    <mergeCell ref="D110:E110"/>
    <mergeCell ref="B106:C106"/>
    <mergeCell ref="B107:C107"/>
    <mergeCell ref="A72:S72"/>
    <mergeCell ref="B73:J73"/>
    <mergeCell ref="K73:S73"/>
    <mergeCell ref="A81:S81"/>
    <mergeCell ref="A82:S82"/>
    <mergeCell ref="A73:A74"/>
    <mergeCell ref="B110:C110"/>
    <mergeCell ref="B83:J83"/>
    <mergeCell ref="K105:L105"/>
    <mergeCell ref="M105:N105"/>
    <mergeCell ref="B88:J88"/>
    <mergeCell ref="K88:S88"/>
    <mergeCell ref="D105:E105"/>
    <mergeCell ref="A83:A84"/>
    <mergeCell ref="K83:S83"/>
    <mergeCell ref="M102:N102"/>
    <mergeCell ref="M103:N103"/>
    <mergeCell ref="M100:N101"/>
    <mergeCell ref="K99:N99"/>
    <mergeCell ref="D100:E101"/>
    <mergeCell ref="B104:C104"/>
  </mergeCells>
  <conditionalFormatting sqref="B102:E110 K102:N105 J32:J39 S32:S39 J44:J56 S44:S56 J62:J68 S62:S68 S75:S79 J75:J79 J85 S85 J90:J94 S90:S94">
    <cfRule type="containsText" dxfId="744" priority="24" stopIfTrue="1" operator="containsText" text="G">
      <formula>NOT(ISERROR(SEARCH("G",B32)))</formula>
    </cfRule>
    <cfRule type="containsText" dxfId="743" priority="25" stopIfTrue="1" operator="containsText" text="A">
      <formula>NOT(ISERROR(SEARCH("A",B32)))</formula>
    </cfRule>
    <cfRule type="containsText" dxfId="742" priority="26" stopIfTrue="1" operator="containsText" text="R">
      <formula>NOT(ISERROR(SEARCH("R",B32)))</formula>
    </cfRule>
  </conditionalFormatting>
  <conditionalFormatting sqref="M102:N105">
    <cfRule type="containsText" dxfId="741" priority="23" stopIfTrue="1" operator="containsText" text="No Service">
      <formula>NOT(ISERROR(SEARCH("No Service",M102)))</formula>
    </cfRule>
  </conditionalFormatting>
  <conditionalFormatting sqref="N124 H116 N116 H120 N120 H124">
    <cfRule type="containsText" dxfId="740" priority="13" stopIfTrue="1" operator="containsText" text="G">
      <formula>NOT(ISERROR(SEARCH("G",H116)))</formula>
    </cfRule>
    <cfRule type="containsText" dxfId="739" priority="14" stopIfTrue="1" operator="containsText" text="A">
      <formula>NOT(ISERROR(SEARCH("A",H116)))</formula>
    </cfRule>
    <cfRule type="containsText" dxfId="738" priority="15" stopIfTrue="1" operator="containsText" text="R">
      <formula>NOT(ISERROR(SEARCH("R",H116)))</formula>
    </cfRule>
  </conditionalFormatting>
  <conditionalFormatting sqref="H116 N116 H120 N120 H124 N124">
    <cfRule type="containsText" dxfId="737" priority="12" stopIfTrue="1" operator="containsText" text="No Service">
      <formula>NOT(ISERROR(SEARCH("No Service",H116)))</formula>
    </cfRule>
  </conditionalFormatting>
  <conditionalFormatting sqref="H127">
    <cfRule type="containsText" dxfId="736" priority="9" stopIfTrue="1" operator="containsText" text="G">
      <formula>NOT(ISERROR(SEARCH("G",H127)))</formula>
    </cfRule>
    <cfRule type="containsText" dxfId="735" priority="10" stopIfTrue="1" operator="containsText" text="A">
      <formula>NOT(ISERROR(SEARCH("A",H127)))</formula>
    </cfRule>
    <cfRule type="containsText" dxfId="734" priority="11" stopIfTrue="1" operator="containsText" text="R">
      <formula>NOT(ISERROR(SEARCH("R",H127)))</formula>
    </cfRule>
  </conditionalFormatting>
  <conditionalFormatting sqref="H127">
    <cfRule type="containsText" dxfId="733" priority="8" stopIfTrue="1" operator="containsText" text="No Service">
      <formula>NOT(ISERROR(SEARCH("No Service",H127)))</formula>
    </cfRule>
  </conditionalFormatting>
  <conditionalFormatting sqref="N127">
    <cfRule type="containsText" dxfId="732" priority="5" stopIfTrue="1" operator="containsText" text="G">
      <formula>NOT(ISERROR(SEARCH("G",N127)))</formula>
    </cfRule>
    <cfRule type="containsText" dxfId="731" priority="6" stopIfTrue="1" operator="containsText" text="A">
      <formula>NOT(ISERROR(SEARCH("A",N127)))</formula>
    </cfRule>
    <cfRule type="containsText" dxfId="730" priority="7" stopIfTrue="1" operator="containsText" text="R">
      <formula>NOT(ISERROR(SEARCH("R",N127)))</formula>
    </cfRule>
  </conditionalFormatting>
  <conditionalFormatting sqref="N127">
    <cfRule type="containsText" dxfId="729" priority="4" stopIfTrue="1" operator="containsText" text="No Service">
      <formula>NOT(ISERROR(SEARCH("No Service",N127)))</formula>
    </cfRule>
  </conditionalFormatting>
  <conditionalFormatting sqref="J69 S69">
    <cfRule type="containsText" dxfId="728" priority="1" stopIfTrue="1" operator="containsText" text="G">
      <formula>NOT(ISERROR(SEARCH("G",J69)))</formula>
    </cfRule>
    <cfRule type="containsText" dxfId="727" priority="2" stopIfTrue="1" operator="containsText" text="A">
      <formula>NOT(ISERROR(SEARCH("A",J69)))</formula>
    </cfRule>
    <cfRule type="containsText" dxfId="726"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codeName="Sheet10"/>
  <dimension ref="A1:S130"/>
  <sheetViews>
    <sheetView topLeftCell="A76" zoomScale="90" zoomScaleNormal="9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'[1]10th'!B3</f>
        <v>5</v>
      </c>
      <c r="C32" s="18">
        <f>'[1]10th'!C3</f>
        <v>5</v>
      </c>
      <c r="D32" s="19">
        <f>'[1]10th'!D3</f>
        <v>5</v>
      </c>
      <c r="E32" s="20">
        <f>'[1]10th'!E3</f>
        <v>7</v>
      </c>
      <c r="F32" s="21">
        <f>'[1]10th'!F3</f>
        <v>7.2</v>
      </c>
      <c r="G32" s="22">
        <f>'[1]10th'!G3</f>
        <v>7.2</v>
      </c>
      <c r="H32" s="21">
        <f>'[1]10th'!H3</f>
        <v>3.7305699481865284</v>
      </c>
      <c r="I32" s="22">
        <f>'[1]10th'!I3</f>
        <v>3</v>
      </c>
      <c r="J32" s="23" t="str">
        <f>'[1]10th'!J3</f>
        <v>G</v>
      </c>
      <c r="K32" s="24">
        <f>'[1]10th'!K3</f>
        <v>5</v>
      </c>
      <c r="L32" s="18">
        <f>'[1]10th'!L3</f>
        <v>5</v>
      </c>
      <c r="M32" s="25">
        <f>'[1]10th'!M3</f>
        <v>3</v>
      </c>
      <c r="N32" s="18">
        <f>'[1]10th'!N3</f>
        <v>5</v>
      </c>
      <c r="O32" s="21">
        <f>'[1]10th'!O3</f>
        <v>7.2</v>
      </c>
      <c r="P32" s="22">
        <f>'[1]10th'!P3</f>
        <v>7.2</v>
      </c>
      <c r="Q32" s="21">
        <f>'[1]10th'!Q3</f>
        <v>4.5</v>
      </c>
      <c r="R32" s="22">
        <f>'[1]10th'!R3</f>
        <v>3.6</v>
      </c>
      <c r="S32" s="26" t="str">
        <f>'[1]10th'!S3</f>
        <v>G</v>
      </c>
    </row>
    <row r="33" spans="1:19" ht="22.5" customHeight="1">
      <c r="A33" s="27" t="s">
        <v>13</v>
      </c>
      <c r="B33" s="28">
        <f>'[2]10th'!B3</f>
        <v>4</v>
      </c>
      <c r="C33" s="29">
        <f>'[2]10th'!C3</f>
        <v>4</v>
      </c>
      <c r="D33" s="30">
        <f>'[2]10th'!D3</f>
        <v>4</v>
      </c>
      <c r="E33" s="31">
        <f>'[2]10th'!E3</f>
        <v>2.65</v>
      </c>
      <c r="F33" s="32">
        <f>'[2]10th'!F3</f>
        <v>7</v>
      </c>
      <c r="G33" s="33">
        <f>'[2]10th'!G3</f>
        <v>7</v>
      </c>
      <c r="H33" s="32">
        <f>'[2]10th'!H3</f>
        <v>3.6601307189542482</v>
      </c>
      <c r="I33" s="33">
        <f>'[2]10th'!I3</f>
        <v>4.2105263157894735</v>
      </c>
      <c r="J33" s="34" t="str">
        <f>'[2]10th'!J3</f>
        <v>G</v>
      </c>
      <c r="K33" s="35">
        <f>'[2]10th'!K3</f>
        <v>4</v>
      </c>
      <c r="L33" s="29">
        <f>'[2]10th'!L3</f>
        <v>4</v>
      </c>
      <c r="M33" s="36">
        <f>'[2]10th'!M3</f>
        <v>3</v>
      </c>
      <c r="N33" s="29">
        <f>'[2]10th'!N3</f>
        <v>3</v>
      </c>
      <c r="O33" s="32">
        <f>'[2]10th'!O3</f>
        <v>7</v>
      </c>
      <c r="P33" s="33">
        <f>'[2]10th'!P3</f>
        <v>7</v>
      </c>
      <c r="Q33" s="32">
        <f>'[2]10th'!Q3</f>
        <v>4</v>
      </c>
      <c r="R33" s="33">
        <f>'[2]10th'!R3</f>
        <v>4</v>
      </c>
      <c r="S33" s="37" t="str">
        <f>'[2]10th'!S3</f>
        <v>G</v>
      </c>
    </row>
    <row r="34" spans="1:19" ht="22.5" customHeight="1">
      <c r="A34" s="27" t="s">
        <v>14</v>
      </c>
      <c r="B34" s="28">
        <f>'[3]10th'!B3</f>
        <v>4</v>
      </c>
      <c r="C34" s="29">
        <f>'[3]10th'!C3</f>
        <v>4</v>
      </c>
      <c r="D34" s="30">
        <f>'[3]10th'!D3</f>
        <v>1</v>
      </c>
      <c r="E34" s="31">
        <f>'[3]10th'!E3</f>
        <v>1</v>
      </c>
      <c r="F34" s="32">
        <f>'[3]10th'!F3</f>
        <v>2.75</v>
      </c>
      <c r="G34" s="33">
        <f>'[3]10th'!G3</f>
        <v>2.75</v>
      </c>
      <c r="H34" s="32">
        <f>'[3]10th'!H3</f>
        <v>2.2000000000000002</v>
      </c>
      <c r="I34" s="33">
        <f>'[3]10th'!I3</f>
        <v>2.2000000000000002</v>
      </c>
      <c r="J34" s="34" t="str">
        <f>'[3]10th'!J3</f>
        <v>G</v>
      </c>
      <c r="K34" s="35">
        <f>'[3]10th'!K3</f>
        <v>4</v>
      </c>
      <c r="L34" s="29">
        <f>'[3]10th'!L3</f>
        <v>4</v>
      </c>
      <c r="M34" s="36">
        <f>'[3]10th'!M3</f>
        <v>0</v>
      </c>
      <c r="N34" s="29">
        <f>'[3]10th'!N3</f>
        <v>0</v>
      </c>
      <c r="O34" s="32">
        <f>'[3]10th'!O3</f>
        <v>2.75</v>
      </c>
      <c r="P34" s="33">
        <f>'[3]10th'!P3</f>
        <v>2.75</v>
      </c>
      <c r="Q34" s="32">
        <f>'[3]10th'!Q3</f>
        <v>2.75</v>
      </c>
      <c r="R34" s="33">
        <f>'[3]10th'!R3</f>
        <v>2.75</v>
      </c>
      <c r="S34" s="37" t="str">
        <f>'[3]10th'!S3</f>
        <v>G</v>
      </c>
    </row>
    <row r="35" spans="1:19" ht="22.5" customHeight="1">
      <c r="A35" s="27" t="s">
        <v>15</v>
      </c>
      <c r="B35" s="28">
        <f>'[4]10th'!B3</f>
        <v>3</v>
      </c>
      <c r="C35" s="29">
        <f>'[4]10th'!C3</f>
        <v>3</v>
      </c>
      <c r="D35" s="30">
        <f>'[4]10th'!D3</f>
        <v>2</v>
      </c>
      <c r="E35" s="31">
        <f>'[4]10th'!E3</f>
        <v>3</v>
      </c>
      <c r="F35" s="32">
        <f>'[4]10th'!F3</f>
        <v>6.666666666666667</v>
      </c>
      <c r="G35" s="33">
        <f>'[4]10th'!G3</f>
        <v>6.666666666666667</v>
      </c>
      <c r="H35" s="32">
        <f>'[4]10th'!H3</f>
        <v>4</v>
      </c>
      <c r="I35" s="33">
        <f>'[4]10th'!I3</f>
        <v>3.3333333333333335</v>
      </c>
      <c r="J35" s="34" t="str">
        <f>'[4]10th'!J3</f>
        <v>G</v>
      </c>
      <c r="K35" s="35">
        <f>'[4]10th'!K3</f>
        <v>3</v>
      </c>
      <c r="L35" s="29">
        <f>'[4]10th'!L3</f>
        <v>3</v>
      </c>
      <c r="M35" s="36">
        <f>'[4]10th'!M3</f>
        <v>1</v>
      </c>
      <c r="N35" s="29">
        <f>'[4]10th'!N3</f>
        <v>2</v>
      </c>
      <c r="O35" s="32">
        <f>'[4]10th'!O3</f>
        <v>6.666666666666667</v>
      </c>
      <c r="P35" s="33">
        <f>'[4]10th'!P3</f>
        <v>6.666666666666667</v>
      </c>
      <c r="Q35" s="32">
        <f>'[4]10th'!Q3</f>
        <v>5</v>
      </c>
      <c r="R35" s="33">
        <f>'[4]10th'!R3</f>
        <v>4</v>
      </c>
      <c r="S35" s="37" t="str">
        <f>'[4]10th'!S3</f>
        <v>G</v>
      </c>
    </row>
    <row r="36" spans="1:19" ht="22.5" customHeight="1">
      <c r="A36" s="27" t="s">
        <v>16</v>
      </c>
      <c r="B36" s="28">
        <f>'[5]10th'!B3</f>
        <v>3</v>
      </c>
      <c r="C36" s="29">
        <f>'[5]10th'!C3</f>
        <v>3</v>
      </c>
      <c r="D36" s="30">
        <f>'[5]10th'!D3</f>
        <v>2</v>
      </c>
      <c r="E36" s="31">
        <f>'[5]10th'!E3</f>
        <v>1</v>
      </c>
      <c r="F36" s="32">
        <f>'[5]10th'!F3</f>
        <v>5.666666666666667</v>
      </c>
      <c r="G36" s="33">
        <f>'[5]10th'!G3</f>
        <v>5.666666666666667</v>
      </c>
      <c r="H36" s="32">
        <f>'[5]10th'!H3</f>
        <v>3.4</v>
      </c>
      <c r="I36" s="33">
        <f>'[5]10th'!I3</f>
        <v>4.25</v>
      </c>
      <c r="J36" s="34" t="str">
        <f>'[5]10th'!J3</f>
        <v>A</v>
      </c>
      <c r="K36" s="35">
        <f>'[5]10th'!K3</f>
        <v>3</v>
      </c>
      <c r="L36" s="29">
        <f>'[5]10th'!L3</f>
        <v>3</v>
      </c>
      <c r="M36" s="36">
        <f>'[5]10th'!M3</f>
        <v>1</v>
      </c>
      <c r="N36" s="29">
        <f>'[5]10th'!N3</f>
        <v>1</v>
      </c>
      <c r="O36" s="32">
        <f>'[5]10th'!O3</f>
        <v>5.666666666666667</v>
      </c>
      <c r="P36" s="33">
        <f>'[5]10th'!P3</f>
        <v>5.666666666666667</v>
      </c>
      <c r="Q36" s="32">
        <f>'[5]10th'!Q3</f>
        <v>4.25</v>
      </c>
      <c r="R36" s="33">
        <f>'[5]10th'!R3</f>
        <v>4.25</v>
      </c>
      <c r="S36" s="37" t="str">
        <f>'[5]10th'!S3</f>
        <v>G</v>
      </c>
    </row>
    <row r="37" spans="1:19" ht="22.5" customHeight="1">
      <c r="A37" s="27" t="s">
        <v>17</v>
      </c>
      <c r="B37" s="28">
        <f>'[6]10th'!B3</f>
        <v>3</v>
      </c>
      <c r="C37" s="29">
        <f>'[6]10th'!C3</f>
        <v>3</v>
      </c>
      <c r="D37" s="30">
        <f>'[6]10th'!D3</f>
        <v>3</v>
      </c>
      <c r="E37" s="31">
        <f>'[6]10th'!E3</f>
        <v>3</v>
      </c>
      <c r="F37" s="32">
        <f>'[6]10th'!F3</f>
        <v>6.666666666666667</v>
      </c>
      <c r="G37" s="33">
        <f>'[6]10th'!G3</f>
        <v>6.666666666666667</v>
      </c>
      <c r="H37" s="32">
        <f>'[6]10th'!H3</f>
        <v>3.3333333333333335</v>
      </c>
      <c r="I37" s="33">
        <f>'[6]10th'!I3</f>
        <v>3.3333333333333335</v>
      </c>
      <c r="J37" s="34" t="str">
        <f>'[6]10th'!J3</f>
        <v>G</v>
      </c>
      <c r="K37" s="35">
        <f>'[6]10th'!K3</f>
        <v>3</v>
      </c>
      <c r="L37" s="29">
        <f>'[6]10th'!L3</f>
        <v>3</v>
      </c>
      <c r="M37" s="36">
        <f>'[6]10th'!M3</f>
        <v>1</v>
      </c>
      <c r="N37" s="29">
        <f>'[6]10th'!N3</f>
        <v>1</v>
      </c>
      <c r="O37" s="32">
        <f>'[6]10th'!O3</f>
        <v>6.666666666666667</v>
      </c>
      <c r="P37" s="33">
        <f>'[6]10th'!P3</f>
        <v>6.666666666666667</v>
      </c>
      <c r="Q37" s="32">
        <f>'[6]10th'!Q3</f>
        <v>5</v>
      </c>
      <c r="R37" s="33">
        <f>'[6]10th'!R3</f>
        <v>5</v>
      </c>
      <c r="S37" s="37" t="str">
        <f>'[6]10th'!S3</f>
        <v>G</v>
      </c>
    </row>
    <row r="38" spans="1:19" ht="22.5" customHeight="1">
      <c r="A38" s="27" t="s">
        <v>18</v>
      </c>
      <c r="B38" s="28">
        <f>'[7]10th'!B3</f>
        <v>5</v>
      </c>
      <c r="C38" s="29">
        <f>'[7]10th'!C3</f>
        <v>5</v>
      </c>
      <c r="D38" s="30">
        <f>'[7]10th'!D3</f>
        <v>4</v>
      </c>
      <c r="E38" s="31">
        <f>'[7]10th'!E3</f>
        <v>4</v>
      </c>
      <c r="F38" s="32">
        <f>'[7]10th'!F3</f>
        <v>5.4</v>
      </c>
      <c r="G38" s="33">
        <f>'[7]10th'!G3</f>
        <v>5.4</v>
      </c>
      <c r="H38" s="32">
        <f>'[7]10th'!H3</f>
        <v>3</v>
      </c>
      <c r="I38" s="33">
        <f>'[7]10th'!I3</f>
        <v>3</v>
      </c>
      <c r="J38" s="34" t="str">
        <f>'[7]10th'!J3</f>
        <v>G</v>
      </c>
      <c r="K38" s="35">
        <f>'[7]10th'!K3</f>
        <v>5</v>
      </c>
      <c r="L38" s="29">
        <f>'[7]10th'!L3</f>
        <v>5</v>
      </c>
      <c r="M38" s="36">
        <f>'[7]10th'!M3</f>
        <v>2</v>
      </c>
      <c r="N38" s="29">
        <f>'[7]10th'!N3</f>
        <v>2</v>
      </c>
      <c r="O38" s="32">
        <f>'[7]10th'!O3</f>
        <v>5.4</v>
      </c>
      <c r="P38" s="33">
        <f>'[7]10th'!P3</f>
        <v>5.4</v>
      </c>
      <c r="Q38" s="32">
        <f>'[7]10th'!Q3</f>
        <v>3.8571428571428572</v>
      </c>
      <c r="R38" s="33">
        <f>'[7]10th'!R3</f>
        <v>3.8571428571428572</v>
      </c>
      <c r="S38" s="37" t="str">
        <f>'[7]10th'!S3</f>
        <v>G</v>
      </c>
    </row>
    <row r="39" spans="1:19" ht="22.5" customHeight="1" thickBot="1">
      <c r="A39" s="38" t="s">
        <v>19</v>
      </c>
      <c r="B39" s="39">
        <f>'[8]10th'!B3</f>
        <v>7</v>
      </c>
      <c r="C39" s="40">
        <f>'[8]10th'!C3</f>
        <v>7</v>
      </c>
      <c r="D39" s="41">
        <f>'[8]10th'!D3</f>
        <v>3.65</v>
      </c>
      <c r="E39" s="42">
        <f>'[8]10th'!E3</f>
        <v>3.65</v>
      </c>
      <c r="F39" s="43">
        <f>'[8]10th'!F3</f>
        <v>4.7142857142857144</v>
      </c>
      <c r="G39" s="44">
        <f>'[8]10th'!G3</f>
        <v>4.7142857142857144</v>
      </c>
      <c r="H39" s="43">
        <f>'[8]10th'!H3</f>
        <v>3</v>
      </c>
      <c r="I39" s="44">
        <f>'[8]10th'!I3</f>
        <v>3.0985915492957745</v>
      </c>
      <c r="J39" s="45" t="str">
        <f>'[8]10th'!J3</f>
        <v>G</v>
      </c>
      <c r="K39" s="46">
        <f>'[8]10th'!K3</f>
        <v>7</v>
      </c>
      <c r="L39" s="40">
        <f>'[8]10th'!L3</f>
        <v>7</v>
      </c>
      <c r="M39" s="47">
        <f>'[8]10th'!M3</f>
        <v>3</v>
      </c>
      <c r="N39" s="40">
        <f>'[8]10th'!N3</f>
        <v>3</v>
      </c>
      <c r="O39" s="43">
        <f>'[8]10th'!O3</f>
        <v>4.7142857142857144</v>
      </c>
      <c r="P39" s="44">
        <f>'[8]10th'!P3</f>
        <v>4.7142857142857144</v>
      </c>
      <c r="Q39" s="43">
        <f>'[8]10th'!Q3</f>
        <v>3.3</v>
      </c>
      <c r="R39" s="44">
        <f>'[8]10th'!R3</f>
        <v>3.3</v>
      </c>
      <c r="S39" s="48" t="str">
        <f>'[8]10th'!S3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'[9]10th'!B3</f>
        <v>3</v>
      </c>
      <c r="C44" s="18">
        <f>'[9]10th'!C3</f>
        <v>2.65</v>
      </c>
      <c r="D44" s="19">
        <f>'[9]10th'!D3</f>
        <v>2</v>
      </c>
      <c r="E44" s="20">
        <f>'[9]10th'!E3</f>
        <v>2</v>
      </c>
      <c r="F44" s="21">
        <f>'[9]10th'!F3</f>
        <v>5</v>
      </c>
      <c r="G44" s="22">
        <f>'[9]10th'!G3</f>
        <v>5.6603773584905666</v>
      </c>
      <c r="H44" s="21">
        <f>'[9]10th'!H3</f>
        <v>3</v>
      </c>
      <c r="I44" s="22">
        <f>'[9]10th'!I3</f>
        <v>3.225806451612903</v>
      </c>
      <c r="J44" s="23" t="str">
        <f>'[9]10th'!J3</f>
        <v>G</v>
      </c>
      <c r="K44" s="24">
        <f>'[9]10th'!K3</f>
        <v>3</v>
      </c>
      <c r="L44" s="18">
        <f>'[9]10th'!L3</f>
        <v>3</v>
      </c>
      <c r="M44" s="25">
        <f>'[9]10th'!M3</f>
        <v>2</v>
      </c>
      <c r="N44" s="18">
        <f>'[9]10th'!N3</f>
        <v>2</v>
      </c>
      <c r="O44" s="21">
        <f>'[9]10th'!O3</f>
        <v>5</v>
      </c>
      <c r="P44" s="22">
        <f>'[9]10th'!P3</f>
        <v>5</v>
      </c>
      <c r="Q44" s="21">
        <f>'[9]10th'!Q3</f>
        <v>3</v>
      </c>
      <c r="R44" s="22">
        <f>'[9]10th'!R3</f>
        <v>3</v>
      </c>
      <c r="S44" s="23" t="str">
        <f>'[9]10th'!S3</f>
        <v>G</v>
      </c>
    </row>
    <row r="45" spans="1:19" ht="22.5" customHeight="1">
      <c r="A45" s="54" t="s">
        <v>2</v>
      </c>
      <c r="B45" s="28">
        <f>'[10]10th'!B3</f>
        <v>3</v>
      </c>
      <c r="C45" s="29">
        <f>'[10]10th'!C3</f>
        <v>3</v>
      </c>
      <c r="D45" s="30">
        <f>'[10]10th'!D3</f>
        <v>2</v>
      </c>
      <c r="E45" s="31">
        <f>'[10]10th'!E3</f>
        <v>2</v>
      </c>
      <c r="F45" s="32">
        <f>'[10]10th'!F3</f>
        <v>5</v>
      </c>
      <c r="G45" s="33">
        <f>'[10]10th'!G3</f>
        <v>5</v>
      </c>
      <c r="H45" s="32">
        <f>'[10]10th'!H3</f>
        <v>3</v>
      </c>
      <c r="I45" s="33">
        <f>'[10]10th'!I3</f>
        <v>3</v>
      </c>
      <c r="J45" s="34" t="str">
        <f>'[10]10th'!J3</f>
        <v>G</v>
      </c>
      <c r="K45" s="35">
        <f>'[10]10th'!K3</f>
        <v>3</v>
      </c>
      <c r="L45" s="29">
        <f>'[10]10th'!L3</f>
        <v>3</v>
      </c>
      <c r="M45" s="36">
        <f>'[10]10th'!M3</f>
        <v>2</v>
      </c>
      <c r="N45" s="29">
        <f>'[10]10th'!N3</f>
        <v>2</v>
      </c>
      <c r="O45" s="32">
        <f>'[10]10th'!O3</f>
        <v>5</v>
      </c>
      <c r="P45" s="33">
        <f>'[10]10th'!P3</f>
        <v>5</v>
      </c>
      <c r="Q45" s="32">
        <f>'[10]10th'!Q3</f>
        <v>3</v>
      </c>
      <c r="R45" s="33">
        <f>'[10]10th'!R3</f>
        <v>3</v>
      </c>
      <c r="S45" s="37" t="str">
        <f>'[10]10th'!S3</f>
        <v>G</v>
      </c>
    </row>
    <row r="46" spans="1:19" ht="22.5" customHeight="1">
      <c r="A46" s="54" t="s">
        <v>3</v>
      </c>
      <c r="B46" s="28">
        <f>'[11]10th'!B3</f>
        <v>3</v>
      </c>
      <c r="C46" s="29">
        <f>'[11]10th'!C3</f>
        <v>3</v>
      </c>
      <c r="D46" s="30">
        <f>'[11]10th'!D3</f>
        <v>2</v>
      </c>
      <c r="E46" s="31">
        <f>'[11]10th'!E3</f>
        <v>2</v>
      </c>
      <c r="F46" s="32">
        <f>'[11]10th'!F3</f>
        <v>5</v>
      </c>
      <c r="G46" s="33">
        <f>'[11]10th'!G3</f>
        <v>5</v>
      </c>
      <c r="H46" s="32">
        <f>'[11]10th'!H3</f>
        <v>3</v>
      </c>
      <c r="I46" s="33">
        <f>'[11]10th'!I3</f>
        <v>3</v>
      </c>
      <c r="J46" s="34" t="str">
        <f>'[11]10th'!J3</f>
        <v>G</v>
      </c>
      <c r="K46" s="35">
        <f>'[11]10th'!K3</f>
        <v>3</v>
      </c>
      <c r="L46" s="29">
        <f>'[11]10th'!L3</f>
        <v>3</v>
      </c>
      <c r="M46" s="36">
        <f>'[11]10th'!M3</f>
        <v>2</v>
      </c>
      <c r="N46" s="29">
        <f>'[11]10th'!N3</f>
        <v>2</v>
      </c>
      <c r="O46" s="32">
        <f>'[11]10th'!O3</f>
        <v>5</v>
      </c>
      <c r="P46" s="33">
        <f>'[11]10th'!P3</f>
        <v>5</v>
      </c>
      <c r="Q46" s="32">
        <f>'[11]10th'!Q3</f>
        <v>3</v>
      </c>
      <c r="R46" s="33">
        <f>'[11]10th'!R3</f>
        <v>3</v>
      </c>
      <c r="S46" s="37" t="str">
        <f>'[11]10th'!S3</f>
        <v>G</v>
      </c>
    </row>
    <row r="47" spans="1:19" ht="22.5" customHeight="1">
      <c r="A47" s="54" t="s">
        <v>4</v>
      </c>
      <c r="B47" s="28">
        <f>'[12]10th'!B3</f>
        <v>3</v>
      </c>
      <c r="C47" s="29">
        <f>'[12]10th'!C3</f>
        <v>2.65</v>
      </c>
      <c r="D47" s="30">
        <f>'[12]10th'!D3</f>
        <v>2</v>
      </c>
      <c r="E47" s="31">
        <f>'[12]10th'!E3</f>
        <v>2</v>
      </c>
      <c r="F47" s="32">
        <f>'[12]10th'!F3</f>
        <v>6</v>
      </c>
      <c r="G47" s="33">
        <f>'[12]10th'!G3</f>
        <v>6.7924528301886795</v>
      </c>
      <c r="H47" s="32">
        <f>'[12]10th'!H3</f>
        <v>3.6</v>
      </c>
      <c r="I47" s="33">
        <f>'[12]10th'!I3</f>
        <v>3.8709677419354835</v>
      </c>
      <c r="J47" s="34" t="str">
        <f>'[12]10th'!J3</f>
        <v>G</v>
      </c>
      <c r="K47" s="35">
        <f>'[12]10th'!K3</f>
        <v>3</v>
      </c>
      <c r="L47" s="29">
        <f>'[12]10th'!L3</f>
        <v>3</v>
      </c>
      <c r="M47" s="36">
        <f>'[12]10th'!M3</f>
        <v>1</v>
      </c>
      <c r="N47" s="29">
        <f>'[12]10th'!N3</f>
        <v>1</v>
      </c>
      <c r="O47" s="32">
        <f>'[12]10th'!O3</f>
        <v>6</v>
      </c>
      <c r="P47" s="33">
        <f>'[12]10th'!P3</f>
        <v>6</v>
      </c>
      <c r="Q47" s="32">
        <f>'[12]10th'!Q3</f>
        <v>4.5</v>
      </c>
      <c r="R47" s="33">
        <f>'[12]10th'!R3</f>
        <v>4.5</v>
      </c>
      <c r="S47" s="37" t="str">
        <f>'[12]10th'!S3</f>
        <v>G</v>
      </c>
    </row>
    <row r="48" spans="1:19" ht="22.5" customHeight="1">
      <c r="A48" s="54" t="s">
        <v>5</v>
      </c>
      <c r="B48" s="28">
        <f>'[13]10th'!B3</f>
        <v>6</v>
      </c>
      <c r="C48" s="29">
        <f>'[13]10th'!C3</f>
        <v>6</v>
      </c>
      <c r="D48" s="30">
        <f>'[13]10th'!D3</f>
        <v>3</v>
      </c>
      <c r="E48" s="31">
        <f>'[13]10th'!E3</f>
        <v>2.65</v>
      </c>
      <c r="F48" s="32">
        <f>'[13]10th'!F3</f>
        <v>2.5</v>
      </c>
      <c r="G48" s="33">
        <f>'[13]10th'!G3</f>
        <v>2.5</v>
      </c>
      <c r="H48" s="32">
        <f>'[13]10th'!H3</f>
        <v>1.7341040462427746</v>
      </c>
      <c r="I48" s="33">
        <f>'[13]10th'!I3</f>
        <v>1.7341040462427746</v>
      </c>
      <c r="J48" s="34" t="str">
        <f>'[13]10th'!J3</f>
        <v>G</v>
      </c>
      <c r="K48" s="35">
        <f>'[13]10th'!K3</f>
        <v>3</v>
      </c>
      <c r="L48" s="29">
        <f>'[13]10th'!L3</f>
        <v>3</v>
      </c>
      <c r="M48" s="36">
        <f>'[13]10th'!M3</f>
        <v>2</v>
      </c>
      <c r="N48" s="29">
        <f>'[13]10th'!N3</f>
        <v>2</v>
      </c>
      <c r="O48" s="32">
        <f>'[13]10th'!O3</f>
        <v>5</v>
      </c>
      <c r="P48" s="33">
        <f>'[13]10th'!P3</f>
        <v>5</v>
      </c>
      <c r="Q48" s="32">
        <f>'[13]10th'!Q3</f>
        <v>3</v>
      </c>
      <c r="R48" s="33">
        <f>'[13]10th'!R3</f>
        <v>3</v>
      </c>
      <c r="S48" s="37" t="str">
        <f>'[13]10th'!S3</f>
        <v>G</v>
      </c>
    </row>
    <row r="49" spans="1:19" ht="22.5" customHeight="1">
      <c r="A49" s="54" t="s">
        <v>6</v>
      </c>
      <c r="B49" s="28">
        <f>'[14]10th'!B3</f>
        <v>4</v>
      </c>
      <c r="C49" s="29">
        <f>'[14]10th'!C3</f>
        <v>4</v>
      </c>
      <c r="D49" s="30">
        <f>'[14]10th'!D3</f>
        <v>3</v>
      </c>
      <c r="E49" s="31">
        <f>'[14]10th'!E3</f>
        <v>3</v>
      </c>
      <c r="F49" s="32">
        <f>'[14]10th'!F3</f>
        <v>4.5</v>
      </c>
      <c r="G49" s="33">
        <f>'[14]10th'!G3</f>
        <v>4.5</v>
      </c>
      <c r="H49" s="32">
        <f>'[14]10th'!H3</f>
        <v>2.5714285714285716</v>
      </c>
      <c r="I49" s="33">
        <f>'[14]10th'!I3</f>
        <v>2.5714285714285716</v>
      </c>
      <c r="J49" s="34" t="str">
        <f>'[14]10th'!J3</f>
        <v>G</v>
      </c>
      <c r="K49" s="35">
        <f>'[14]10th'!K3</f>
        <v>4</v>
      </c>
      <c r="L49" s="29">
        <f>'[14]10th'!L3</f>
        <v>3</v>
      </c>
      <c r="M49" s="36">
        <f>'[14]10th'!M3</f>
        <v>2</v>
      </c>
      <c r="N49" s="29">
        <f>'[14]10th'!N3</f>
        <v>1</v>
      </c>
      <c r="O49" s="32">
        <f>'[14]10th'!O3</f>
        <v>4.5</v>
      </c>
      <c r="P49" s="33">
        <f>'[14]10th'!P3</f>
        <v>6</v>
      </c>
      <c r="Q49" s="32">
        <f>'[14]10th'!Q3</f>
        <v>3</v>
      </c>
      <c r="R49" s="33">
        <f>'[14]10th'!R3</f>
        <v>4.5</v>
      </c>
      <c r="S49" s="37" t="str">
        <f>'[14]10th'!S3</f>
        <v>G</v>
      </c>
    </row>
    <row r="50" spans="1:19" ht="22.5" customHeight="1">
      <c r="A50" s="54" t="s">
        <v>7</v>
      </c>
      <c r="B50" s="28">
        <f>'[15]10th'!B3</f>
        <v>3</v>
      </c>
      <c r="C50" s="29">
        <f>'[15]10th'!C3</f>
        <v>3</v>
      </c>
      <c r="D50" s="30">
        <f>'[15]10th'!D3</f>
        <v>2</v>
      </c>
      <c r="E50" s="31">
        <f>'[15]10th'!E3</f>
        <v>2</v>
      </c>
      <c r="F50" s="32">
        <f>'[15]10th'!F3</f>
        <v>5</v>
      </c>
      <c r="G50" s="33">
        <f>'[15]10th'!G3</f>
        <v>5</v>
      </c>
      <c r="H50" s="32">
        <f>'[15]10th'!H3</f>
        <v>3</v>
      </c>
      <c r="I50" s="33">
        <f>'[15]10th'!I3</f>
        <v>3</v>
      </c>
      <c r="J50" s="34" t="str">
        <f>'[15]10th'!J3</f>
        <v>G</v>
      </c>
      <c r="K50" s="35">
        <f>'[15]10th'!K3</f>
        <v>3</v>
      </c>
      <c r="L50" s="29">
        <f>'[15]10th'!L3</f>
        <v>3</v>
      </c>
      <c r="M50" s="36">
        <f>'[15]10th'!M3</f>
        <v>1</v>
      </c>
      <c r="N50" s="29">
        <f>'[15]10th'!N3</f>
        <v>1</v>
      </c>
      <c r="O50" s="32">
        <f>'[15]10th'!O3</f>
        <v>5</v>
      </c>
      <c r="P50" s="33">
        <f>'[15]10th'!P3</f>
        <v>5</v>
      </c>
      <c r="Q50" s="32">
        <f>'[15]10th'!Q3</f>
        <v>3.75</v>
      </c>
      <c r="R50" s="33">
        <f>'[15]10th'!R3</f>
        <v>3.75</v>
      </c>
      <c r="S50" s="37" t="str">
        <f>'[15]10th'!S3</f>
        <v>G</v>
      </c>
    </row>
    <row r="51" spans="1:19" ht="22.5" customHeight="1">
      <c r="A51" s="55" t="s">
        <v>85</v>
      </c>
      <c r="B51" s="28">
        <f>'[16]10th'!B3</f>
        <v>5</v>
      </c>
      <c r="C51" s="29">
        <f>'[16]10th'!C3</f>
        <v>5</v>
      </c>
      <c r="D51" s="30">
        <f>'[16]10th'!D3</f>
        <v>4</v>
      </c>
      <c r="E51" s="31">
        <f>'[16]10th'!E3</f>
        <v>4</v>
      </c>
      <c r="F51" s="32">
        <f>'[16]10th'!F3</f>
        <v>5.4</v>
      </c>
      <c r="G51" s="33">
        <f>'[16]10th'!G3</f>
        <v>5.4</v>
      </c>
      <c r="H51" s="32">
        <f>'[16]10th'!H3</f>
        <v>3</v>
      </c>
      <c r="I51" s="33">
        <f>'[16]10th'!I3</f>
        <v>3</v>
      </c>
      <c r="J51" s="34" t="str">
        <f>'[16]10th'!J3</f>
        <v>G</v>
      </c>
      <c r="K51" s="35">
        <f>'[16]10th'!K3</f>
        <v>4</v>
      </c>
      <c r="L51" s="29">
        <f>'[16]10th'!L3</f>
        <v>4</v>
      </c>
      <c r="M51" s="36">
        <f>'[16]10th'!M3</f>
        <v>2</v>
      </c>
      <c r="N51" s="29">
        <f>'[16]10th'!N3</f>
        <v>2</v>
      </c>
      <c r="O51" s="32">
        <f>'[16]10th'!O3</f>
        <v>6.75</v>
      </c>
      <c r="P51" s="33">
        <f>'[16]10th'!P3</f>
        <v>6.75</v>
      </c>
      <c r="Q51" s="32">
        <f>'[16]10th'!Q3</f>
        <v>4.5</v>
      </c>
      <c r="R51" s="33">
        <f>'[16]10th'!R3</f>
        <v>4.5</v>
      </c>
      <c r="S51" s="37" t="str">
        <f>'[16]10th'!S3</f>
        <v>G</v>
      </c>
    </row>
    <row r="52" spans="1:19" ht="22.5" customHeight="1">
      <c r="A52" s="54" t="s">
        <v>8</v>
      </c>
      <c r="B52" s="28">
        <f>'[17]10th'!B3</f>
        <v>4</v>
      </c>
      <c r="C52" s="29">
        <f>'[17]10th'!C3</f>
        <v>4</v>
      </c>
      <c r="D52" s="30">
        <f>'[17]10th'!D3</f>
        <v>4</v>
      </c>
      <c r="E52" s="31">
        <f>'[17]10th'!E3</f>
        <v>4</v>
      </c>
      <c r="F52" s="32">
        <f>'[17]10th'!F3</f>
        <v>4</v>
      </c>
      <c r="G52" s="33">
        <f>'[17]10th'!G3</f>
        <v>4</v>
      </c>
      <c r="H52" s="32">
        <f>'[17]10th'!H3</f>
        <v>2</v>
      </c>
      <c r="I52" s="33">
        <f>'[17]10th'!I3</f>
        <v>2</v>
      </c>
      <c r="J52" s="34" t="str">
        <f>'[17]10th'!J3</f>
        <v>G</v>
      </c>
      <c r="K52" s="35">
        <f>'[17]10th'!K3</f>
        <v>4</v>
      </c>
      <c r="L52" s="29">
        <f>'[17]10th'!L3</f>
        <v>4</v>
      </c>
      <c r="M52" s="36">
        <f>'[17]10th'!M3</f>
        <v>4</v>
      </c>
      <c r="N52" s="29">
        <f>'[17]10th'!N3</f>
        <v>4</v>
      </c>
      <c r="O52" s="32">
        <f>'[17]10th'!O3</f>
        <v>4</v>
      </c>
      <c r="P52" s="33">
        <f>'[17]10th'!P3</f>
        <v>4</v>
      </c>
      <c r="Q52" s="32">
        <f>'[17]10th'!Q3</f>
        <v>2</v>
      </c>
      <c r="R52" s="33">
        <f>'[17]10th'!R3</f>
        <v>2</v>
      </c>
      <c r="S52" s="37" t="str">
        <f>'[17]10th'!S3</f>
        <v>G</v>
      </c>
    </row>
    <row r="53" spans="1:19" ht="22.5" customHeight="1">
      <c r="A53" s="54" t="s">
        <v>9</v>
      </c>
      <c r="B53" s="28">
        <f>'[18]10th'!B3</f>
        <v>3</v>
      </c>
      <c r="C53" s="29">
        <f>'[18]10th'!C3</f>
        <v>3</v>
      </c>
      <c r="D53" s="30">
        <f>'[18]10th'!D3</f>
        <v>2</v>
      </c>
      <c r="E53" s="31">
        <f>'[18]10th'!E3</f>
        <v>1</v>
      </c>
      <c r="F53" s="32">
        <f>'[18]10th'!F3</f>
        <v>6</v>
      </c>
      <c r="G53" s="33">
        <f>'[18]10th'!G3</f>
        <v>6</v>
      </c>
      <c r="H53" s="32">
        <f>'[18]10th'!H3</f>
        <v>3.6</v>
      </c>
      <c r="I53" s="33">
        <f>'[18]10th'!I3</f>
        <v>4.5</v>
      </c>
      <c r="J53" s="56" t="str">
        <f>'[18]10th'!J3</f>
        <v>G</v>
      </c>
      <c r="K53" s="35">
        <f>'[18]10th'!K3</f>
        <v>3</v>
      </c>
      <c r="L53" s="29">
        <f>'[18]10th'!L3</f>
        <v>3</v>
      </c>
      <c r="M53" s="36">
        <f>'[18]10th'!M3</f>
        <v>2</v>
      </c>
      <c r="N53" s="29">
        <f>'[18]10th'!N3</f>
        <v>2</v>
      </c>
      <c r="O53" s="32">
        <f>'[18]10th'!O3</f>
        <v>6</v>
      </c>
      <c r="P53" s="33">
        <f>'[18]10th'!P3</f>
        <v>6</v>
      </c>
      <c r="Q53" s="32">
        <f>'[18]10th'!Q3</f>
        <v>3.6</v>
      </c>
      <c r="R53" s="33">
        <f>'[18]10th'!R3</f>
        <v>3.6</v>
      </c>
      <c r="S53" s="56" t="str">
        <f>'[18]10th'!S3</f>
        <v>G</v>
      </c>
    </row>
    <row r="54" spans="1:19" ht="22.5" customHeight="1">
      <c r="A54" s="54" t="s">
        <v>10</v>
      </c>
      <c r="B54" s="28">
        <f>'[19]10th'!B3</f>
        <v>10</v>
      </c>
      <c r="C54" s="29">
        <f>'[19]10th'!C3</f>
        <v>11</v>
      </c>
      <c r="D54" s="30">
        <f>'[19]10th'!D3</f>
        <v>4</v>
      </c>
      <c r="E54" s="31">
        <f>'[19]10th'!E3</f>
        <v>2</v>
      </c>
      <c r="F54" s="57" t="str">
        <f>'[19]10th'!F3</f>
        <v>N/A</v>
      </c>
      <c r="G54" s="57" t="str">
        <f>'[19]10th'!G3</f>
        <v>N/A</v>
      </c>
      <c r="H54" s="57" t="str">
        <f>'[19]10th'!H3</f>
        <v>N/A</v>
      </c>
      <c r="I54" s="57" t="str">
        <f>'[19]10th'!I3</f>
        <v>N/A</v>
      </c>
      <c r="J54" s="34" t="str">
        <f>'[19]10th'!J3</f>
        <v>G</v>
      </c>
      <c r="K54" s="35">
        <f>'[19]10th'!K3</f>
        <v>10</v>
      </c>
      <c r="L54" s="29">
        <f>'[19]10th'!L3</f>
        <v>11</v>
      </c>
      <c r="M54" s="36">
        <f>'[19]10th'!M3</f>
        <v>2</v>
      </c>
      <c r="N54" s="29">
        <f>'[19]10th'!N3</f>
        <v>2</v>
      </c>
      <c r="O54" s="57" t="str">
        <f>'[19]10th'!O3</f>
        <v>N/A</v>
      </c>
      <c r="P54" s="57" t="str">
        <f>'[19]10th'!P3</f>
        <v>N/A</v>
      </c>
      <c r="Q54" s="57" t="str">
        <f>'[19]10th'!Q3</f>
        <v>N/A</v>
      </c>
      <c r="R54" s="57" t="str">
        <f>'[19]10th'!R3</f>
        <v>N/A</v>
      </c>
      <c r="S54" s="37" t="str">
        <f>'[19]10th'!S3</f>
        <v>G</v>
      </c>
    </row>
    <row r="55" spans="1:19" ht="22.5" customHeight="1">
      <c r="A55" s="54" t="s">
        <v>86</v>
      </c>
      <c r="B55" s="28">
        <f>'[20]10th'!B3</f>
        <v>3</v>
      </c>
      <c r="C55" s="29">
        <f>'[20]10th'!C3</f>
        <v>3</v>
      </c>
      <c r="D55" s="30">
        <f>'[20]10th'!D3</f>
        <v>1</v>
      </c>
      <c r="E55" s="31">
        <f>'[20]10th'!E3</f>
        <v>1</v>
      </c>
      <c r="F55" s="57" t="str">
        <f>'[20]10th'!F3</f>
        <v>N/A</v>
      </c>
      <c r="G55" s="57" t="str">
        <f>'[20]10th'!G3</f>
        <v>N/A</v>
      </c>
      <c r="H55" s="57" t="str">
        <f>'[20]10th'!H3</f>
        <v>N/A</v>
      </c>
      <c r="I55" s="57" t="str">
        <f>'[20]10th'!I3</f>
        <v>N/A</v>
      </c>
      <c r="J55" s="34" t="str">
        <f>'[20]10th'!J3</f>
        <v>G</v>
      </c>
      <c r="K55" s="35">
        <f>'[20]10th'!K3</f>
        <v>2</v>
      </c>
      <c r="L55" s="29">
        <f>'[20]10th'!L3</f>
        <v>2</v>
      </c>
      <c r="M55" s="36">
        <f>'[20]10th'!M3</f>
        <v>0</v>
      </c>
      <c r="N55" s="29">
        <f>'[20]10th'!N3</f>
        <v>0</v>
      </c>
      <c r="O55" s="57" t="str">
        <f>'[20]10th'!O3</f>
        <v>N/A</v>
      </c>
      <c r="P55" s="57" t="str">
        <f>'[20]10th'!P3</f>
        <v>N/A</v>
      </c>
      <c r="Q55" s="57" t="str">
        <f>'[20]10th'!Q3</f>
        <v>N/A</v>
      </c>
      <c r="R55" s="57" t="str">
        <f>'[20]10th'!R3</f>
        <v>N/A</v>
      </c>
      <c r="S55" s="37" t="str">
        <f>'[20]10th'!S3</f>
        <v>G</v>
      </c>
    </row>
    <row r="56" spans="1:19" ht="22.5" customHeight="1" thickBot="1">
      <c r="A56" s="58" t="s">
        <v>11</v>
      </c>
      <c r="B56" s="39">
        <f>'[21]10th'!B3</f>
        <v>2</v>
      </c>
      <c r="C56" s="40">
        <f>'[21]10th'!C3</f>
        <v>2</v>
      </c>
      <c r="D56" s="41">
        <f>'[21]10th'!D3</f>
        <v>0</v>
      </c>
      <c r="E56" s="42">
        <f>'[21]10th'!E3</f>
        <v>0</v>
      </c>
      <c r="F56" s="59" t="str">
        <f>'[21]10th'!F3</f>
        <v>N/A</v>
      </c>
      <c r="G56" s="59" t="str">
        <f>'[21]10th'!G3</f>
        <v>N/A</v>
      </c>
      <c r="H56" s="59" t="str">
        <f>'[21]10th'!H3</f>
        <v>N/A</v>
      </c>
      <c r="I56" s="59" t="str">
        <f>'[21]10th'!I3</f>
        <v>N/A</v>
      </c>
      <c r="J56" s="45" t="str">
        <f>'[21]10th'!J3</f>
        <v>G</v>
      </c>
      <c r="K56" s="46">
        <f>'[21]10th'!K3</f>
        <v>0</v>
      </c>
      <c r="L56" s="40">
        <f>'[21]10th'!L3</f>
        <v>0</v>
      </c>
      <c r="M56" s="47">
        <f>'[21]10th'!M3</f>
        <v>0</v>
      </c>
      <c r="N56" s="40">
        <f>'[21]10th'!N3</f>
        <v>0</v>
      </c>
      <c r="O56" s="59" t="str">
        <f>'[21]10th'!O3</f>
        <v>N/A</v>
      </c>
      <c r="P56" s="59" t="str">
        <f>'[21]10th'!P3</f>
        <v>N/A</v>
      </c>
      <c r="Q56" s="59" t="str">
        <f>'[21]10th'!Q3</f>
        <v>N/A</v>
      </c>
      <c r="R56" s="59" t="str">
        <f>'[21]10th'!R3</f>
        <v>N/A</v>
      </c>
      <c r="S56" s="48" t="str">
        <f>'[21]10th'!S3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'[22]10th'!B3</f>
        <v>0</v>
      </c>
      <c r="C62" s="18">
        <f>'[22]10th'!C3</f>
        <v>0</v>
      </c>
      <c r="D62" s="19">
        <f>'[22]10th'!D3</f>
        <v>0</v>
      </c>
      <c r="E62" s="20">
        <f>'[22]10th'!E3</f>
        <v>0</v>
      </c>
      <c r="F62" s="21" t="e">
        <f>'[22]10th'!F3</f>
        <v>#DIV/0!</v>
      </c>
      <c r="G62" s="22" t="e">
        <f>'[22]10th'!G3</f>
        <v>#DIV/0!</v>
      </c>
      <c r="H62" s="21" t="e">
        <f>'[22]10th'!H3</f>
        <v>#DIV/0!</v>
      </c>
      <c r="I62" s="22" t="e">
        <f>'[22]10th'!I3</f>
        <v>#DIV/0!</v>
      </c>
      <c r="J62" s="23" t="str">
        <f>'[22]10th'!J3</f>
        <v>Closed</v>
      </c>
      <c r="K62" s="24">
        <f>'[22]10th'!K3</f>
        <v>0</v>
      </c>
      <c r="L62" s="18">
        <f>'[22]10th'!L3</f>
        <v>0</v>
      </c>
      <c r="M62" s="25">
        <f>'[22]10th'!M3</f>
        <v>0</v>
      </c>
      <c r="N62" s="18">
        <f>'[22]10th'!N3</f>
        <v>0</v>
      </c>
      <c r="O62" s="21" t="e">
        <f>'[22]10th'!O3</f>
        <v>#DIV/0!</v>
      </c>
      <c r="P62" s="22" t="e">
        <f>'[22]10th'!P3</f>
        <v>#DIV/0!</v>
      </c>
      <c r="Q62" s="21" t="e">
        <f>'[22]10th'!Q3</f>
        <v>#DIV/0!</v>
      </c>
      <c r="R62" s="22" t="e">
        <f>'[22]10th'!R3</f>
        <v>#DIV/0!</v>
      </c>
      <c r="S62" s="26" t="str">
        <f>'[22]10th'!S3</f>
        <v>Closed</v>
      </c>
    </row>
    <row r="63" spans="1:19" ht="22.5" customHeight="1">
      <c r="A63" s="54" t="s">
        <v>22</v>
      </c>
      <c r="B63" s="28">
        <f>'[23]10th'!B3</f>
        <v>4</v>
      </c>
      <c r="C63" s="29">
        <f>'[23]10th'!C3</f>
        <v>4</v>
      </c>
      <c r="D63" s="30">
        <f>'[23]10th'!D3</f>
        <v>2</v>
      </c>
      <c r="E63" s="31">
        <f>'[23]10th'!E3</f>
        <v>3</v>
      </c>
      <c r="F63" s="32">
        <f>'[23]10th'!F3</f>
        <v>7</v>
      </c>
      <c r="G63" s="33">
        <f>'[23]10th'!G3</f>
        <v>7</v>
      </c>
      <c r="H63" s="32">
        <f>'[23]10th'!H3</f>
        <v>4.666666666666667</v>
      </c>
      <c r="I63" s="33">
        <f>'[23]10th'!I3</f>
        <v>4</v>
      </c>
      <c r="J63" s="56" t="str">
        <f>'[23]10th'!J3</f>
        <v>G</v>
      </c>
      <c r="K63" s="35">
        <f>'[23]10th'!K3</f>
        <v>3</v>
      </c>
      <c r="L63" s="29">
        <f>'[23]10th'!L3</f>
        <v>3</v>
      </c>
      <c r="M63" s="36">
        <f>'[23]10th'!M3</f>
        <v>1</v>
      </c>
      <c r="N63" s="29">
        <f>'[23]10th'!N3</f>
        <v>1</v>
      </c>
      <c r="O63" s="32">
        <f>'[23]10th'!O3</f>
        <v>9.3333333333333339</v>
      </c>
      <c r="P63" s="33">
        <f>'[23]10th'!P3</f>
        <v>9.3333333333333339</v>
      </c>
      <c r="Q63" s="32">
        <f>'[23]10th'!Q3</f>
        <v>7</v>
      </c>
      <c r="R63" s="33">
        <f>'[23]10th'!R3</f>
        <v>7</v>
      </c>
      <c r="S63" s="56" t="str">
        <f>'[23]10th'!S3</f>
        <v>G</v>
      </c>
    </row>
    <row r="64" spans="1:19" ht="22.5" customHeight="1">
      <c r="A64" s="54" t="s">
        <v>23</v>
      </c>
      <c r="B64" s="28">
        <f>'[24]10th'!B3</f>
        <v>3</v>
      </c>
      <c r="C64" s="29">
        <f>'[24]10th'!C3</f>
        <v>3</v>
      </c>
      <c r="D64" s="30">
        <f>'[24]10th'!D3</f>
        <v>2</v>
      </c>
      <c r="E64" s="31">
        <f>'[24]10th'!E3</f>
        <v>2</v>
      </c>
      <c r="F64" s="32">
        <f>'[24]10th'!F3</f>
        <v>7.333333333333333</v>
      </c>
      <c r="G64" s="33">
        <f>'[24]10th'!G3</f>
        <v>7.333333333333333</v>
      </c>
      <c r="H64" s="32">
        <f>'[24]10th'!H3</f>
        <v>4.4000000000000004</v>
      </c>
      <c r="I64" s="33">
        <f>'[24]10th'!I3</f>
        <v>4.4000000000000004</v>
      </c>
      <c r="J64" s="56" t="str">
        <f>'[24]10th'!J3</f>
        <v>G</v>
      </c>
      <c r="K64" s="35">
        <f>'[24]10th'!K3</f>
        <v>3</v>
      </c>
      <c r="L64" s="29">
        <f>'[24]10th'!L3</f>
        <v>3</v>
      </c>
      <c r="M64" s="36">
        <f>'[24]10th'!M3</f>
        <v>1</v>
      </c>
      <c r="N64" s="29">
        <f>'[24]10th'!N3</f>
        <v>1</v>
      </c>
      <c r="O64" s="32">
        <f>'[24]10th'!O3</f>
        <v>7.333333333333333</v>
      </c>
      <c r="P64" s="33">
        <f>'[24]10th'!P3</f>
        <v>7.333333333333333</v>
      </c>
      <c r="Q64" s="32">
        <f>'[24]10th'!Q3</f>
        <v>5.5</v>
      </c>
      <c r="R64" s="33">
        <f>'[24]10th'!R3</f>
        <v>5.5</v>
      </c>
      <c r="S64" s="56" t="str">
        <f>'[24]10th'!S3</f>
        <v>G</v>
      </c>
    </row>
    <row r="65" spans="1:19" ht="22.5" customHeight="1">
      <c r="A65" s="54" t="s">
        <v>24</v>
      </c>
      <c r="B65" s="28">
        <f>'[25]10th'!B3</f>
        <v>4</v>
      </c>
      <c r="C65" s="29">
        <f>'[25]10th'!C3</f>
        <v>4</v>
      </c>
      <c r="D65" s="30">
        <f>'[25]10th'!D3</f>
        <v>3</v>
      </c>
      <c r="E65" s="31">
        <f>'[25]10th'!E3</f>
        <v>3</v>
      </c>
      <c r="F65" s="32">
        <f>'[25]10th'!F3</f>
        <v>7</v>
      </c>
      <c r="G65" s="33">
        <f>'[25]10th'!G3</f>
        <v>7</v>
      </c>
      <c r="H65" s="32">
        <f>'[25]10th'!H3</f>
        <v>4</v>
      </c>
      <c r="I65" s="33">
        <f>'[25]10th'!I3</f>
        <v>4</v>
      </c>
      <c r="J65" s="56" t="str">
        <f>'[25]10th'!J3</f>
        <v>G</v>
      </c>
      <c r="K65" s="35">
        <f>'[25]10th'!K3</f>
        <v>4</v>
      </c>
      <c r="L65" s="29">
        <f>'[25]10th'!L3</f>
        <v>4</v>
      </c>
      <c r="M65" s="36">
        <f>'[25]10th'!M3</f>
        <v>1</v>
      </c>
      <c r="N65" s="29">
        <f>'[25]10th'!N3</f>
        <v>1</v>
      </c>
      <c r="O65" s="32">
        <f>'[25]10th'!O3</f>
        <v>7</v>
      </c>
      <c r="P65" s="33">
        <f>'[25]10th'!P3</f>
        <v>7</v>
      </c>
      <c r="Q65" s="32">
        <f>'[25]10th'!Q3</f>
        <v>5.6</v>
      </c>
      <c r="R65" s="33">
        <f>'[25]10th'!R3</f>
        <v>5.6</v>
      </c>
      <c r="S65" s="56" t="str">
        <f>'[25]10th'!S3</f>
        <v>G</v>
      </c>
    </row>
    <row r="66" spans="1:19" ht="22.5" customHeight="1">
      <c r="A66" s="54" t="s">
        <v>25</v>
      </c>
      <c r="B66" s="28">
        <f>'[26]10th'!B3</f>
        <v>4</v>
      </c>
      <c r="C66" s="29">
        <f>'[26]10th'!C3</f>
        <v>4</v>
      </c>
      <c r="D66" s="30">
        <f>'[26]10th'!D3</f>
        <v>3</v>
      </c>
      <c r="E66" s="31">
        <f>'[26]10th'!E3</f>
        <v>2</v>
      </c>
      <c r="F66" s="32">
        <f>'[26]10th'!F3</f>
        <v>7.25</v>
      </c>
      <c r="G66" s="33">
        <f>'[26]10th'!G3</f>
        <v>7.25</v>
      </c>
      <c r="H66" s="32">
        <f>'[26]10th'!H3</f>
        <v>4.1428571428571432</v>
      </c>
      <c r="I66" s="33">
        <f>'[26]10th'!I3</f>
        <v>4.833333333333333</v>
      </c>
      <c r="J66" s="56" t="str">
        <f>'[26]10th'!J3</f>
        <v>G</v>
      </c>
      <c r="K66" s="35">
        <f>'[26]10th'!K3</f>
        <v>3</v>
      </c>
      <c r="L66" s="29">
        <f>'[26]10th'!L3</f>
        <v>3</v>
      </c>
      <c r="M66" s="36">
        <f>'[26]10th'!M3</f>
        <v>2</v>
      </c>
      <c r="N66" s="29">
        <f>'[26]10th'!N3</f>
        <v>2</v>
      </c>
      <c r="O66" s="32">
        <f>'[26]10th'!O3</f>
        <v>9.6666666666666661</v>
      </c>
      <c r="P66" s="33">
        <f>'[26]10th'!P3</f>
        <v>9.6666666666666661</v>
      </c>
      <c r="Q66" s="32">
        <f>'[26]10th'!Q3</f>
        <v>5.8</v>
      </c>
      <c r="R66" s="33">
        <f>'[26]10th'!R3</f>
        <v>5.8</v>
      </c>
      <c r="S66" s="56" t="str">
        <f>'[26]10th'!S3</f>
        <v>G</v>
      </c>
    </row>
    <row r="67" spans="1:19" ht="22.5" customHeight="1">
      <c r="A67" s="54" t="s">
        <v>26</v>
      </c>
      <c r="B67" s="28">
        <f>'[27]10th'!B3</f>
        <v>3</v>
      </c>
      <c r="C67" s="29">
        <f>'[27]10th'!C3</f>
        <v>3</v>
      </c>
      <c r="D67" s="30">
        <f>'[27]10th'!D3</f>
        <v>3</v>
      </c>
      <c r="E67" s="31">
        <f>'[27]10th'!E3</f>
        <v>3</v>
      </c>
      <c r="F67" s="32">
        <f>'[27]10th'!F3</f>
        <v>7.333333333333333</v>
      </c>
      <c r="G67" s="33">
        <f>'[27]10th'!G3</f>
        <v>7.333333333333333</v>
      </c>
      <c r="H67" s="32">
        <f>'[27]10th'!H3</f>
        <v>3.6666666666666665</v>
      </c>
      <c r="I67" s="33">
        <f>'[27]10th'!I3</f>
        <v>3.6666666666666665</v>
      </c>
      <c r="J67" s="56" t="str">
        <f>'[27]10th'!J3</f>
        <v>G</v>
      </c>
      <c r="K67" s="35">
        <f>'[27]10th'!K3</f>
        <v>3</v>
      </c>
      <c r="L67" s="29">
        <f>'[27]10th'!L3</f>
        <v>3</v>
      </c>
      <c r="M67" s="36">
        <f>'[27]10th'!M3</f>
        <v>1</v>
      </c>
      <c r="N67" s="29">
        <f>'[27]10th'!N3</f>
        <v>2</v>
      </c>
      <c r="O67" s="32">
        <f>'[27]10th'!O3</f>
        <v>7.333333333333333</v>
      </c>
      <c r="P67" s="33">
        <f>'[27]10th'!P3</f>
        <v>7.333333333333333</v>
      </c>
      <c r="Q67" s="32">
        <f>'[27]10th'!Q3</f>
        <v>5.5</v>
      </c>
      <c r="R67" s="33">
        <f>'[27]10th'!R3</f>
        <v>4.4000000000000004</v>
      </c>
      <c r="S67" s="56" t="str">
        <f>'[27]10th'!S3</f>
        <v>G</v>
      </c>
    </row>
    <row r="68" spans="1:19" ht="22.5" customHeight="1">
      <c r="A68" s="167" t="s">
        <v>27</v>
      </c>
      <c r="B68" s="168">
        <f>'[28]10th'!B3</f>
        <v>3</v>
      </c>
      <c r="C68" s="169">
        <f>'[28]10th'!C3</f>
        <v>3</v>
      </c>
      <c r="D68" s="170">
        <f>'[28]10th'!D3</f>
        <v>1</v>
      </c>
      <c r="E68" s="171">
        <f>'[28]10th'!E3</f>
        <v>1</v>
      </c>
      <c r="F68" s="172">
        <f>'[28]10th'!F3</f>
        <v>5.333333333333333</v>
      </c>
      <c r="G68" s="173">
        <f>'[28]10th'!G3</f>
        <v>5.333333333333333</v>
      </c>
      <c r="H68" s="172">
        <f>'[28]10th'!H3</f>
        <v>4</v>
      </c>
      <c r="I68" s="173">
        <f>'[28]10th'!I3</f>
        <v>4</v>
      </c>
      <c r="J68" s="174" t="str">
        <f>'[28]10th'!J3</f>
        <v>G</v>
      </c>
      <c r="K68" s="175">
        <f>'[28]10th'!K3</f>
        <v>2</v>
      </c>
      <c r="L68" s="169">
        <f>'[28]10th'!L3</f>
        <v>2</v>
      </c>
      <c r="M68" s="176">
        <f>'[28]10th'!M3</f>
        <v>1</v>
      </c>
      <c r="N68" s="169">
        <f>'[28]10th'!N3</f>
        <v>1</v>
      </c>
      <c r="O68" s="172">
        <f>'[28]10th'!O3</f>
        <v>8</v>
      </c>
      <c r="P68" s="173">
        <f>'[28]10th'!P3</f>
        <v>8</v>
      </c>
      <c r="Q68" s="172">
        <f>'[28]10th'!Q3</f>
        <v>5.333333333333333</v>
      </c>
      <c r="R68" s="173">
        <f>'[28]10th'!R3</f>
        <v>5.333333333333333</v>
      </c>
      <c r="S68" s="174" t="str">
        <f>'[28]10th'!S3</f>
        <v>G</v>
      </c>
    </row>
    <row r="69" spans="1:19" ht="22.5" customHeight="1" thickBot="1">
      <c r="A69" s="58" t="s">
        <v>87</v>
      </c>
      <c r="B69" s="39">
        <f>'[29]10th'!B3</f>
        <v>14</v>
      </c>
      <c r="C69" s="40">
        <f>'[29]10th'!C3</f>
        <v>14</v>
      </c>
      <c r="D69" s="41">
        <f>'[29]10th'!D3</f>
        <v>1</v>
      </c>
      <c r="E69" s="42">
        <f>'[29]10th'!E3</f>
        <v>1</v>
      </c>
      <c r="F69" s="43" t="str">
        <f>'[29]10th'!F3</f>
        <v>N/A</v>
      </c>
      <c r="G69" s="44" t="str">
        <f>'[29]10th'!G3</f>
        <v>N/A</v>
      </c>
      <c r="H69" s="43" t="str">
        <f>'[29]10th'!H3</f>
        <v>N/A</v>
      </c>
      <c r="I69" s="44" t="str">
        <f>'[29]10th'!I3</f>
        <v>N/A</v>
      </c>
      <c r="J69" s="65" t="str">
        <f>'[29]10th'!J3</f>
        <v>G</v>
      </c>
      <c r="K69" s="46">
        <f>'[29]10th'!K3</f>
        <v>15</v>
      </c>
      <c r="L69" s="40">
        <f>'[29]10th'!L3</f>
        <v>15</v>
      </c>
      <c r="M69" s="47">
        <f>'[29]10th'!M3</f>
        <v>1</v>
      </c>
      <c r="N69" s="40">
        <f>'[29]10th'!N3</f>
        <v>0</v>
      </c>
      <c r="O69" s="43" t="str">
        <f>'[29]10th'!O3</f>
        <v>N/A</v>
      </c>
      <c r="P69" s="44" t="str">
        <f>'[29]10th'!P3</f>
        <v>N/A</v>
      </c>
      <c r="Q69" s="43" t="str">
        <f>'[29]10th'!Q3</f>
        <v>N/A</v>
      </c>
      <c r="R69" s="44" t="str">
        <f>'[29]10th'!R3</f>
        <v>N/A</v>
      </c>
      <c r="S69" s="65" t="str">
        <f>'[29]10th'!S3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'[30]10th'!A3</f>
        <v>4</v>
      </c>
      <c r="C75" s="18">
        <f>'[30]10th'!B3</f>
        <v>4</v>
      </c>
      <c r="D75" s="19">
        <f>'[30]10th'!C3</f>
        <v>1</v>
      </c>
      <c r="E75" s="20">
        <f>'[30]10th'!D3</f>
        <v>1</v>
      </c>
      <c r="F75" s="21">
        <f>'[30]10th'!E3</f>
        <v>5</v>
      </c>
      <c r="G75" s="22">
        <f>'[30]10th'!F3</f>
        <v>5</v>
      </c>
      <c r="H75" s="21">
        <f>'[30]10th'!H3</f>
        <v>4</v>
      </c>
      <c r="I75" s="22">
        <f>'[30]10th'!I3</f>
        <v>4</v>
      </c>
      <c r="J75" s="73" t="str">
        <f>'[30]10th'!J3</f>
        <v>G</v>
      </c>
      <c r="K75" s="24">
        <f>'[30]10th'!K3</f>
        <v>3</v>
      </c>
      <c r="L75" s="18">
        <f>'[30]10th'!L3</f>
        <v>2</v>
      </c>
      <c r="M75" s="25">
        <f>'[30]10th'!M3</f>
        <v>1</v>
      </c>
      <c r="N75" s="18">
        <f>'[30]10th'!N3</f>
        <v>1</v>
      </c>
      <c r="O75" s="21">
        <f>'[30]10th'!O3</f>
        <v>6.666666666666667</v>
      </c>
      <c r="P75" s="22">
        <f>'[30]10th'!P3</f>
        <v>10</v>
      </c>
      <c r="Q75" s="21">
        <f>'[30]10th'!R3</f>
        <v>7.666666666666667</v>
      </c>
      <c r="R75" s="22">
        <f>'[30]10th'!S3</f>
        <v>6.666666666666667</v>
      </c>
      <c r="S75" s="73" t="str">
        <f>'[30]10th'!T3</f>
        <v>A</v>
      </c>
    </row>
    <row r="76" spans="1:19" ht="22.5" customHeight="1">
      <c r="A76" s="74" t="s">
        <v>58</v>
      </c>
      <c r="B76" s="28">
        <f>'[31]10th'!A3</f>
        <v>4</v>
      </c>
      <c r="C76" s="29">
        <f>'[31]10th'!B3</f>
        <v>4</v>
      </c>
      <c r="D76" s="30">
        <f>'[31]10th'!C3</f>
        <v>0</v>
      </c>
      <c r="E76" s="31">
        <f>'[31]10th'!D3</f>
        <v>0</v>
      </c>
      <c r="F76" s="165" t="str">
        <f>'[31]10th'!E3</f>
        <v>N/A</v>
      </c>
      <c r="G76" s="165" t="str">
        <f>'[31]10th'!F3</f>
        <v>N/A</v>
      </c>
      <c r="H76" s="165" t="str">
        <f>'[31]10th'!G3</f>
        <v>N/A</v>
      </c>
      <c r="I76" s="165" t="str">
        <f>'[31]10th'!H3</f>
        <v>N/A</v>
      </c>
      <c r="J76" s="56" t="str">
        <f>'[31]10th'!I3</f>
        <v>G</v>
      </c>
      <c r="K76" s="35">
        <f>'[31]10th'!J3</f>
        <v>3</v>
      </c>
      <c r="L76" s="29">
        <f>'[31]10th'!K3</f>
        <v>3</v>
      </c>
      <c r="M76" s="36">
        <f>'[31]10th'!L3</f>
        <v>0</v>
      </c>
      <c r="N76" s="29">
        <f>'[31]10th'!M3</f>
        <v>0</v>
      </c>
      <c r="O76" s="165" t="str">
        <f>'[31]10th'!N3</f>
        <v>N/A</v>
      </c>
      <c r="P76" s="165" t="str">
        <f>'[31]10th'!O3</f>
        <v>N/A</v>
      </c>
      <c r="Q76" s="165" t="str">
        <f>'[31]10th'!P3</f>
        <v>N/A</v>
      </c>
      <c r="R76" s="165" t="str">
        <f>'[31]10th'!Q3</f>
        <v>N/A</v>
      </c>
      <c r="S76" s="56" t="str">
        <f>'[31]10th'!R3</f>
        <v>G</v>
      </c>
    </row>
    <row r="77" spans="1:19" ht="22.5" customHeight="1">
      <c r="A77" s="74" t="s">
        <v>31</v>
      </c>
      <c r="B77" s="28">
        <f>'[32]10th'!A3</f>
        <v>2</v>
      </c>
      <c r="C77" s="29">
        <f>'[32]10th'!B3</f>
        <v>2</v>
      </c>
      <c r="D77" s="30">
        <f>'[32]10th'!C3</f>
        <v>1</v>
      </c>
      <c r="E77" s="31">
        <f>'[32]10th'!D3</f>
        <v>0</v>
      </c>
      <c r="F77" s="165" t="str">
        <f>'[32]10th'!E3</f>
        <v>N/A</v>
      </c>
      <c r="G77" s="165" t="str">
        <f>'[32]10th'!F3</f>
        <v>N/A</v>
      </c>
      <c r="H77" s="165" t="str">
        <f>'[32]10th'!G3</f>
        <v>N/A</v>
      </c>
      <c r="I77" s="165" t="str">
        <f>'[32]10th'!H3</f>
        <v>N/A</v>
      </c>
      <c r="J77" s="56" t="str">
        <f>'[32]10th'!I3</f>
        <v>G</v>
      </c>
      <c r="K77" s="35">
        <f>'[32]10th'!J3</f>
        <v>0</v>
      </c>
      <c r="L77" s="29">
        <f>'[32]10th'!K3</f>
        <v>0</v>
      </c>
      <c r="M77" s="36">
        <f>'[32]10th'!L3</f>
        <v>0</v>
      </c>
      <c r="N77" s="29">
        <f>'[32]10th'!M3</f>
        <v>0</v>
      </c>
      <c r="O77" s="165" t="str">
        <f>'[32]10th'!N3</f>
        <v>N/A</v>
      </c>
      <c r="P77" s="165" t="str">
        <f>'[32]10th'!O3</f>
        <v>N/A</v>
      </c>
      <c r="Q77" s="165" t="str">
        <f>'[32]10th'!P3</f>
        <v>N/A</v>
      </c>
      <c r="R77" s="165" t="str">
        <f>'[32]10th'!Q3</f>
        <v>N/A</v>
      </c>
      <c r="S77" s="56" t="str">
        <f>'[32]10th'!R3</f>
        <v>Closed</v>
      </c>
    </row>
    <row r="78" spans="1:19" ht="22.5" customHeight="1">
      <c r="A78" s="74" t="s">
        <v>32</v>
      </c>
      <c r="B78" s="28">
        <f>'[33]10th'!A3</f>
        <v>6</v>
      </c>
      <c r="C78" s="29">
        <f>'[33]10th'!B3</f>
        <v>5</v>
      </c>
      <c r="D78" s="30">
        <f>'[33]10th'!C3</f>
        <v>1</v>
      </c>
      <c r="E78" s="31">
        <f>'[33]10th'!D3</f>
        <v>1</v>
      </c>
      <c r="F78" s="165" t="str">
        <f>'[33]10th'!E3</f>
        <v>N/A</v>
      </c>
      <c r="G78" s="165" t="str">
        <f>'[33]10th'!F3</f>
        <v>N/A</v>
      </c>
      <c r="H78" s="165" t="str">
        <f>'[33]10th'!G3</f>
        <v>N/A</v>
      </c>
      <c r="I78" s="165" t="str">
        <f>'[33]10th'!H3</f>
        <v>N/A</v>
      </c>
      <c r="J78" s="56" t="str">
        <f>'[33]10th'!I3</f>
        <v>G</v>
      </c>
      <c r="K78" s="35">
        <f>'[33]10th'!J3</f>
        <v>6</v>
      </c>
      <c r="L78" s="29">
        <f>'[33]10th'!K3</f>
        <v>6</v>
      </c>
      <c r="M78" s="36">
        <f>'[33]10th'!L3</f>
        <v>1</v>
      </c>
      <c r="N78" s="29">
        <f>'[33]10th'!M3</f>
        <v>1</v>
      </c>
      <c r="O78" s="165" t="str">
        <f>'[33]10th'!N3</f>
        <v>N/A</v>
      </c>
      <c r="P78" s="165" t="str">
        <f>'[33]10th'!O3</f>
        <v>N/A</v>
      </c>
      <c r="Q78" s="165" t="str">
        <f>'[33]10th'!P3</f>
        <v>N/A</v>
      </c>
      <c r="R78" s="165" t="str">
        <f>'[33]10th'!Q3</f>
        <v>N/A</v>
      </c>
      <c r="S78" s="56" t="str">
        <f>'[33]10th'!R3</f>
        <v>G</v>
      </c>
    </row>
    <row r="79" spans="1:19" ht="22.5" customHeight="1" thickBot="1">
      <c r="A79" s="75" t="s">
        <v>33</v>
      </c>
      <c r="B79" s="39">
        <f>'[34]10th'!A3</f>
        <v>0</v>
      </c>
      <c r="C79" s="40">
        <f>'[34]10th'!B3</f>
        <v>1</v>
      </c>
      <c r="D79" s="41">
        <f>'[34]10th'!C3</f>
        <v>2</v>
      </c>
      <c r="E79" s="42">
        <f>'[34]10th'!D3</f>
        <v>1</v>
      </c>
      <c r="F79" s="166" t="str">
        <f>'[34]10th'!E3</f>
        <v>N/A</v>
      </c>
      <c r="G79" s="166" t="str">
        <f>'[34]10th'!F3</f>
        <v>N/A</v>
      </c>
      <c r="H79" s="166" t="str">
        <f>'[34]10th'!G3</f>
        <v>N/A</v>
      </c>
      <c r="I79" s="166" t="str">
        <f>'[34]10th'!H3</f>
        <v>N/A</v>
      </c>
      <c r="J79" s="65" t="str">
        <f>'[34]10th'!I3</f>
        <v>G</v>
      </c>
      <c r="K79" s="46">
        <f>'[34]10th'!J3</f>
        <v>0</v>
      </c>
      <c r="L79" s="40">
        <f>'[34]10th'!K3</f>
        <v>1</v>
      </c>
      <c r="M79" s="47">
        <f>'[34]10th'!L3</f>
        <v>2</v>
      </c>
      <c r="N79" s="40">
        <f>'[34]10th'!M3</f>
        <v>1</v>
      </c>
      <c r="O79" s="166" t="str">
        <f>'[34]10th'!N3</f>
        <v>N/A</v>
      </c>
      <c r="P79" s="166" t="str">
        <f>'[34]10th'!O3</f>
        <v>N/A</v>
      </c>
      <c r="Q79" s="166" t="str">
        <f>'[34]10th'!P3</f>
        <v>N/A</v>
      </c>
      <c r="R79" s="166" t="str">
        <f>'[34]10th'!Q3</f>
        <v>N/A</v>
      </c>
      <c r="S79" s="65" t="str">
        <f>'[34]10th'!R3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'[35]10th'!B3</f>
        <v>4</v>
      </c>
      <c r="C85" s="83">
        <f>'[35]10th'!C3</f>
        <v>4.3</v>
      </c>
      <c r="D85" s="84">
        <f>'[35]10th'!D3</f>
        <v>2</v>
      </c>
      <c r="E85" s="85">
        <f>'[35]10th'!E3</f>
        <v>2</v>
      </c>
      <c r="F85" s="86">
        <f>'[35]10th'!F3</f>
        <v>7</v>
      </c>
      <c r="G85" s="87">
        <f>'[35]10th'!G3</f>
        <v>6.5116279069767442</v>
      </c>
      <c r="H85" s="86">
        <f>'[35]10th'!H3</f>
        <v>4.666666666666667</v>
      </c>
      <c r="I85" s="87">
        <f>'[35]10th'!I3</f>
        <v>4.4444444444444446</v>
      </c>
      <c r="J85" s="88" t="str">
        <f>'[35]10th'!J3</f>
        <v>G</v>
      </c>
      <c r="K85" s="89">
        <f>'[35]10th'!K3</f>
        <v>3</v>
      </c>
      <c r="L85" s="83">
        <f>'[35]10th'!L3</f>
        <v>3</v>
      </c>
      <c r="M85" s="90">
        <f>'[35]10th'!M3</f>
        <v>2</v>
      </c>
      <c r="N85" s="83">
        <f>'[35]10th'!N3</f>
        <v>2</v>
      </c>
      <c r="O85" s="86">
        <f>'[35]10th'!O3</f>
        <v>9.3333333333333339</v>
      </c>
      <c r="P85" s="87">
        <f>'[35]10th'!P3</f>
        <v>9.3333333333333339</v>
      </c>
      <c r="Q85" s="86">
        <f>'[35]10th'!Q3</f>
        <v>5.6</v>
      </c>
      <c r="R85" s="87">
        <f>'[35]10th'!R3</f>
        <v>5.6</v>
      </c>
      <c r="S85" s="88" t="str">
        <f>'[35]10th'!S3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'[36]10th'!B52</f>
        <v>10</v>
      </c>
      <c r="C90" s="99">
        <f>'[36]10th'!C52</f>
        <v>8</v>
      </c>
      <c r="D90" s="100">
        <f>'[36]10th'!D52</f>
        <v>2</v>
      </c>
      <c r="E90" s="101">
        <f>'[36]10th'!E52</f>
        <v>2</v>
      </c>
      <c r="F90" s="102" t="str">
        <f>'[36]10th'!F52</f>
        <v>N/A</v>
      </c>
      <c r="G90" s="102" t="str">
        <f>'[36]10th'!G52</f>
        <v>N/A</v>
      </c>
      <c r="H90" s="102" t="str">
        <f>'[36]10th'!H52</f>
        <v>N/A</v>
      </c>
      <c r="I90" s="102" t="str">
        <f>'[36]10th'!I52</f>
        <v>N/A</v>
      </c>
      <c r="J90" s="73" t="str">
        <f>'[36]10th'!J52</f>
        <v>G</v>
      </c>
      <c r="K90" s="103">
        <f>'[36]10th'!K52</f>
        <v>9</v>
      </c>
      <c r="L90" s="104">
        <f>'[36]10th'!L52</f>
        <v>7</v>
      </c>
      <c r="M90" s="105">
        <f>'[36]10th'!M52</f>
        <v>2</v>
      </c>
      <c r="N90" s="104">
        <f>'[36]10th'!N52</f>
        <v>2</v>
      </c>
      <c r="O90" s="102" t="str">
        <f>'[36]10th'!O52</f>
        <v>N/A</v>
      </c>
      <c r="P90" s="102" t="str">
        <f>'[36]10th'!P52</f>
        <v>N/A</v>
      </c>
      <c r="Q90" s="102" t="str">
        <f>'[36]10th'!Q52</f>
        <v>N/A</v>
      </c>
      <c r="R90" s="102" t="str">
        <f>'[36]10th'!R52</f>
        <v>N/A</v>
      </c>
      <c r="S90" s="73" t="str">
        <f>'[36]10th'!S52</f>
        <v>G</v>
      </c>
    </row>
    <row r="91" spans="1:19" ht="22.5" customHeight="1">
      <c r="A91" s="74" t="s">
        <v>67</v>
      </c>
      <c r="B91" s="106">
        <f>'[36]10th'!B53</f>
        <v>3</v>
      </c>
      <c r="C91" s="133">
        <f>'[36]10th'!C53</f>
        <v>4</v>
      </c>
      <c r="D91" s="108">
        <f>'[36]10th'!D53</f>
        <v>1</v>
      </c>
      <c r="E91" s="109">
        <f>'[36]10th'!E53</f>
        <v>1</v>
      </c>
      <c r="F91" s="110" t="str">
        <f>'[36]10th'!F53</f>
        <v>N/A</v>
      </c>
      <c r="G91" s="110" t="str">
        <f>'[36]10th'!G53</f>
        <v>N/A</v>
      </c>
      <c r="H91" s="110" t="str">
        <f>'[36]10th'!H53</f>
        <v>N/A</v>
      </c>
      <c r="I91" s="110" t="str">
        <f>'[36]10th'!I53</f>
        <v>N/A</v>
      </c>
      <c r="J91" s="56" t="str">
        <f>'[36]10th'!J53</f>
        <v>G</v>
      </c>
      <c r="K91" s="111">
        <f>'[36]10th'!K53</f>
        <v>3</v>
      </c>
      <c r="L91" s="112">
        <f>'[36]10th'!L53</f>
        <v>3</v>
      </c>
      <c r="M91" s="113">
        <f>'[36]10th'!M53</f>
        <v>1</v>
      </c>
      <c r="N91" s="112">
        <f>'[36]10th'!N53</f>
        <v>1</v>
      </c>
      <c r="O91" s="110" t="str">
        <f>'[36]10th'!O53</f>
        <v>N/A</v>
      </c>
      <c r="P91" s="110" t="str">
        <f>'[36]10th'!P53</f>
        <v>N/A</v>
      </c>
      <c r="Q91" s="110" t="str">
        <f>'[36]10th'!Q53</f>
        <v>N/A</v>
      </c>
      <c r="R91" s="110" t="str">
        <f>'[36]10th'!R53</f>
        <v>N/A</v>
      </c>
      <c r="S91" s="56" t="str">
        <f>'[36]10th'!S53</f>
        <v>G</v>
      </c>
    </row>
    <row r="92" spans="1:19" ht="22.5" customHeight="1">
      <c r="A92" s="74" t="s">
        <v>68</v>
      </c>
      <c r="B92" s="106">
        <f>'[36]10th'!B54</f>
        <v>2</v>
      </c>
      <c r="C92" s="107">
        <f>'[36]10th'!C54</f>
        <v>2</v>
      </c>
      <c r="D92" s="108">
        <f>'[36]10th'!D54</f>
        <v>1</v>
      </c>
      <c r="E92" s="109">
        <f>'[36]10th'!E54</f>
        <v>1</v>
      </c>
      <c r="F92" s="110" t="str">
        <f>'[36]10th'!F54</f>
        <v>N/A</v>
      </c>
      <c r="G92" s="110" t="str">
        <f>'[36]10th'!G54</f>
        <v>N/A</v>
      </c>
      <c r="H92" s="110" t="str">
        <f>'[36]10th'!H54</f>
        <v>N/A</v>
      </c>
      <c r="I92" s="110" t="str">
        <f>'[36]10th'!I54</f>
        <v>N/A</v>
      </c>
      <c r="J92" s="56" t="str">
        <f>'[36]10th'!J54</f>
        <v>G</v>
      </c>
      <c r="K92" s="111">
        <f>'[36]10th'!K54</f>
        <v>2</v>
      </c>
      <c r="L92" s="112">
        <f>'[36]10th'!L54</f>
        <v>2</v>
      </c>
      <c r="M92" s="113">
        <f>'[36]10th'!M54</f>
        <v>1</v>
      </c>
      <c r="N92" s="112">
        <f>'[36]10th'!N54</f>
        <v>1</v>
      </c>
      <c r="O92" s="110" t="str">
        <f>'[36]10th'!O54</f>
        <v>N/A</v>
      </c>
      <c r="P92" s="110" t="str">
        <f>'[36]10th'!P54</f>
        <v>N/A</v>
      </c>
      <c r="Q92" s="110" t="str">
        <f>'[36]10th'!Q54</f>
        <v>N/A</v>
      </c>
      <c r="R92" s="110" t="str">
        <f>'[36]10th'!R54</f>
        <v>N/A</v>
      </c>
      <c r="S92" s="56" t="str">
        <f>'[36]10th'!S54</f>
        <v>G</v>
      </c>
    </row>
    <row r="93" spans="1:19" ht="22.5" customHeight="1">
      <c r="A93" s="74" t="s">
        <v>69</v>
      </c>
      <c r="B93" s="106">
        <f>'[36]10th'!B55</f>
        <v>4</v>
      </c>
      <c r="C93" s="133">
        <f>'[36]10th'!C55</f>
        <v>4</v>
      </c>
      <c r="D93" s="108">
        <f>'[36]10th'!D55</f>
        <v>3</v>
      </c>
      <c r="E93" s="134">
        <f>'[36]10th'!E55</f>
        <v>2</v>
      </c>
      <c r="F93" s="110" t="str">
        <f>'[36]10th'!F55</f>
        <v>N/A</v>
      </c>
      <c r="G93" s="110" t="str">
        <f>'[36]10th'!G55</f>
        <v>N/A</v>
      </c>
      <c r="H93" s="110" t="str">
        <f>'[36]10th'!H55</f>
        <v>N/A</v>
      </c>
      <c r="I93" s="110" t="str">
        <f>'[36]10th'!I55</f>
        <v>N/A</v>
      </c>
      <c r="J93" s="56" t="str">
        <f>'[36]10th'!J55</f>
        <v>G</v>
      </c>
      <c r="K93" s="111">
        <f>'[36]10th'!K55</f>
        <v>3</v>
      </c>
      <c r="L93" s="134">
        <f>'[36]10th'!L55</f>
        <v>1</v>
      </c>
      <c r="M93" s="113">
        <f>'[36]10th'!M55</f>
        <v>2</v>
      </c>
      <c r="N93" s="134">
        <f>'[36]10th'!N55</f>
        <v>0</v>
      </c>
      <c r="O93" s="110" t="str">
        <f>'[36]10th'!O55</f>
        <v>N/A</v>
      </c>
      <c r="P93" s="110" t="str">
        <f>'[36]10th'!P55</f>
        <v>N/A</v>
      </c>
      <c r="Q93" s="110" t="str">
        <f>'[36]10th'!Q55</f>
        <v>N/A</v>
      </c>
      <c r="R93" s="110" t="str">
        <f>'[36]10th'!R55</f>
        <v>N/A</v>
      </c>
      <c r="S93" s="56" t="str">
        <f>'[36]10th'!S55</f>
        <v>G</v>
      </c>
    </row>
    <row r="94" spans="1:19" ht="22.5" customHeight="1" thickBot="1">
      <c r="A94" s="75" t="s">
        <v>70</v>
      </c>
      <c r="B94" s="114">
        <f>'[36]10th'!B56</f>
        <v>1</v>
      </c>
      <c r="C94" s="135">
        <f>'[36]10th'!C56</f>
        <v>1</v>
      </c>
      <c r="D94" s="116">
        <f>'[36]10th'!D56</f>
        <v>1</v>
      </c>
      <c r="E94" s="117">
        <f>'[36]10th'!E56</f>
        <v>1</v>
      </c>
      <c r="F94" s="118" t="str">
        <f>'[36]10th'!F56</f>
        <v>N/A</v>
      </c>
      <c r="G94" s="118" t="str">
        <f>'[36]10th'!G56</f>
        <v>N/A</v>
      </c>
      <c r="H94" s="118" t="str">
        <f>'[36]10th'!H56</f>
        <v>N/A</v>
      </c>
      <c r="I94" s="118" t="str">
        <f>'[36]10th'!I56</f>
        <v>N/A</v>
      </c>
      <c r="J94" s="65" t="str">
        <f>'[36]10th'!J56</f>
        <v>G</v>
      </c>
      <c r="K94" s="119">
        <f>'[36]10th'!K56</f>
        <v>1</v>
      </c>
      <c r="L94" s="120">
        <f>'[36]10th'!L56</f>
        <v>1</v>
      </c>
      <c r="M94" s="121">
        <f>'[36]10th'!M56</f>
        <v>1</v>
      </c>
      <c r="N94" s="120">
        <f>'[36]10th'!N56</f>
        <v>1</v>
      </c>
      <c r="O94" s="118" t="str">
        <f>'[36]10th'!O56</f>
        <v>N/A</v>
      </c>
      <c r="P94" s="118" t="str">
        <f>'[36]10th'!P56</f>
        <v>N/A</v>
      </c>
      <c r="Q94" s="118" t="str">
        <f>'[36]10th'!Q56</f>
        <v>N/A</v>
      </c>
      <c r="R94" s="118" t="str">
        <f>'[36]10th'!R56</f>
        <v>N/A</v>
      </c>
      <c r="S94" s="65" t="str">
        <f>'[36]10th'!S56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'[37]10th'!J12</f>
        <v>G</v>
      </c>
      <c r="L102" s="400"/>
      <c r="M102" s="400" t="str">
        <f>'[37]10th'!K12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'[37]10th'!J17</f>
        <v>G</v>
      </c>
      <c r="L103" s="403"/>
      <c r="M103" s="403" t="str">
        <f>'[37]10th'!K17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'[37]10th'!J22</f>
        <v>G</v>
      </c>
      <c r="L104" s="403"/>
      <c r="M104" s="403" t="str">
        <f>'[37]10th'!K22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'[37]10th'!J26</f>
        <v>G</v>
      </c>
      <c r="L105" s="405"/>
      <c r="M105" s="405" t="str">
        <f>'[37]10th'!K26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'[39]10th'!D12</f>
        <v>18</v>
      </c>
      <c r="E116" s="143">
        <f>'[39]10th'!G12</f>
        <v>18</v>
      </c>
      <c r="F116" s="144">
        <f>'[39]10th'!D12+'[39]10th'!$E$12</f>
        <v>23</v>
      </c>
      <c r="G116" s="145">
        <f>'[39]10th'!G12+'[39]10th'!$H$12</f>
        <v>23</v>
      </c>
      <c r="H116" s="357" t="str">
        <f>'[39]10th'!M12</f>
        <v>G</v>
      </c>
      <c r="I116" s="358"/>
      <c r="J116" s="146">
        <f>'[39]10th'!E12</f>
        <v>5</v>
      </c>
      <c r="K116" s="147">
        <f>'[39]10th'!H12</f>
        <v>5</v>
      </c>
      <c r="L116" s="148">
        <f>'[39]10th'!F12</f>
        <v>2</v>
      </c>
      <c r="M116" s="149">
        <f>'[39]10th'!I12</f>
        <v>2</v>
      </c>
      <c r="N116" s="357" t="str">
        <f>'[39]10th'!N12</f>
        <v>G</v>
      </c>
      <c r="O116" s="358"/>
      <c r="P116" s="9"/>
      <c r="Q116" s="6"/>
      <c r="R116" s="6"/>
      <c r="S116" s="7"/>
    </row>
    <row r="117" spans="1:19" ht="15.75">
      <c r="A117" s="393"/>
      <c r="B117" s="368" t="s">
        <v>102</v>
      </c>
      <c r="C117" s="369"/>
      <c r="D117" s="150">
        <f>'[39]10th'!D13</f>
        <v>2</v>
      </c>
      <c r="E117" s="151">
        <f>'[39]10th'!G13</f>
        <v>2</v>
      </c>
      <c r="F117" s="152">
        <f>'[39]10th'!D13</f>
        <v>2</v>
      </c>
      <c r="G117" s="153">
        <f>'[39]10th'!G13+'[39]10th'!$H$13</f>
        <v>2</v>
      </c>
      <c r="H117" s="359"/>
      <c r="I117" s="360"/>
      <c r="J117" s="150">
        <f>'[39]10th'!E13</f>
        <v>0</v>
      </c>
      <c r="K117" s="154">
        <f>'[39]10th'!H13</f>
        <v>0</v>
      </c>
      <c r="L117" s="113">
        <f>'[39]10th'!F13</f>
        <v>0</v>
      </c>
      <c r="M117" s="155">
        <f>'[39]10th'!I13</f>
        <v>0</v>
      </c>
      <c r="N117" s="359"/>
      <c r="O117" s="360"/>
      <c r="P117" s="9"/>
      <c r="Q117" s="6"/>
      <c r="R117" s="6"/>
      <c r="S117" s="7"/>
    </row>
    <row r="118" spans="1:19" ht="15.75">
      <c r="A118" s="393"/>
      <c r="B118" s="368" t="s">
        <v>103</v>
      </c>
      <c r="C118" s="369"/>
      <c r="D118" s="150">
        <f>'[39]10th'!D14</f>
        <v>3</v>
      </c>
      <c r="E118" s="151">
        <f>'[39]10th'!G14</f>
        <v>3</v>
      </c>
      <c r="F118" s="152">
        <f>'[39]10th'!D14+'[39]10th'!$E$14</f>
        <v>4</v>
      </c>
      <c r="G118" s="156">
        <f>'[39]10th'!G14+'[39]10th'!$H$14</f>
        <v>4</v>
      </c>
      <c r="H118" s="359"/>
      <c r="I118" s="360"/>
      <c r="J118" s="150">
        <f>'[39]10th'!E14</f>
        <v>1</v>
      </c>
      <c r="K118" s="154">
        <f>'[39]10th'!H14</f>
        <v>1</v>
      </c>
      <c r="L118" s="113">
        <f>'[39]10th'!F14</f>
        <v>0</v>
      </c>
      <c r="M118" s="155">
        <f>'[39]10th'!I14</f>
        <v>0</v>
      </c>
      <c r="N118" s="359"/>
      <c r="O118" s="360"/>
      <c r="P118" s="9"/>
      <c r="Q118" s="6"/>
      <c r="R118" s="6"/>
      <c r="S118" s="7"/>
    </row>
    <row r="119" spans="1:19" ht="16.5" thickBot="1">
      <c r="A119" s="394"/>
      <c r="B119" s="314" t="s">
        <v>104</v>
      </c>
      <c r="C119" s="315"/>
      <c r="D119" s="157">
        <f>'[39]10th'!D15</f>
        <v>2</v>
      </c>
      <c r="E119" s="158">
        <f>'[39]10th'!G15</f>
        <v>2</v>
      </c>
      <c r="F119" s="159">
        <f>'[39]10th'!D15</f>
        <v>2</v>
      </c>
      <c r="G119" s="160">
        <f>'[39]10th'!G15+'[39]10th'!$H$15</f>
        <v>2</v>
      </c>
      <c r="H119" s="361"/>
      <c r="I119" s="362"/>
      <c r="J119" s="157">
        <f>'[39]10th'!E15</f>
        <v>0</v>
      </c>
      <c r="K119" s="161">
        <f>'[39]10th'!H15</f>
        <v>0</v>
      </c>
      <c r="L119" s="121">
        <f>'[39]10th'!F15</f>
        <v>0</v>
      </c>
      <c r="M119" s="162">
        <f>'[39]10th'!I15</f>
        <v>0</v>
      </c>
      <c r="N119" s="361"/>
      <c r="O119" s="362"/>
      <c r="P119" s="9"/>
      <c r="Q119" s="6"/>
      <c r="R119" s="6"/>
      <c r="S119" s="7"/>
    </row>
    <row r="120" spans="1:19" ht="15.75">
      <c r="A120" s="363" t="s">
        <v>105</v>
      </c>
      <c r="B120" s="366" t="s">
        <v>101</v>
      </c>
      <c r="C120" s="367"/>
      <c r="D120" s="142">
        <f>'[39]10th'!D16</f>
        <v>4</v>
      </c>
      <c r="E120" s="143">
        <f>'[39]10th'!G16</f>
        <v>4</v>
      </c>
      <c r="F120" s="144">
        <f>'[39]10th'!D16</f>
        <v>4</v>
      </c>
      <c r="G120" s="145">
        <f>'[39]10th'!G16+'[39]10th'!$H$16</f>
        <v>4</v>
      </c>
      <c r="H120" s="357" t="str">
        <f>'[39]10th'!M16</f>
        <v>G</v>
      </c>
      <c r="I120" s="358"/>
      <c r="J120" s="142">
        <f>'[39]10th'!E16</f>
        <v>0</v>
      </c>
      <c r="K120" s="163">
        <f>'[39]10th'!H16</f>
        <v>0</v>
      </c>
      <c r="L120" s="105">
        <f>'[39]10th'!F16</f>
        <v>0</v>
      </c>
      <c r="M120" s="164">
        <f>'[39]10th'!I16</f>
        <v>0</v>
      </c>
      <c r="N120" s="357" t="str">
        <f>'[39]10th'!N16</f>
        <v>No Service</v>
      </c>
      <c r="O120" s="358"/>
      <c r="P120" s="6"/>
      <c r="Q120" s="6"/>
      <c r="R120" s="6"/>
      <c r="S120" s="7"/>
    </row>
    <row r="121" spans="1:19" ht="15.75">
      <c r="A121" s="364"/>
      <c r="B121" s="368" t="s">
        <v>102</v>
      </c>
      <c r="C121" s="369"/>
      <c r="D121" s="150">
        <f>'[39]10th'!D17</f>
        <v>0</v>
      </c>
      <c r="E121" s="151">
        <f>'[39]10th'!G17</f>
        <v>0</v>
      </c>
      <c r="F121" s="152">
        <f>'[39]10th'!D17</f>
        <v>0</v>
      </c>
      <c r="G121" s="153">
        <f>'[39]10th'!G17+'[39]10th'!$H$17</f>
        <v>0</v>
      </c>
      <c r="H121" s="359"/>
      <c r="I121" s="360"/>
      <c r="J121" s="150">
        <f>'[39]10th'!E17</f>
        <v>0</v>
      </c>
      <c r="K121" s="154">
        <f>'[39]10th'!H17</f>
        <v>0</v>
      </c>
      <c r="L121" s="113">
        <f>'[39]10th'!F17</f>
        <v>0</v>
      </c>
      <c r="M121" s="155">
        <f>'[39]10th'!I17</f>
        <v>0</v>
      </c>
      <c r="N121" s="359"/>
      <c r="O121" s="360"/>
      <c r="P121" s="6"/>
      <c r="Q121" s="6"/>
      <c r="R121" s="6"/>
      <c r="S121" s="7"/>
    </row>
    <row r="122" spans="1:19" ht="15.75">
      <c r="A122" s="364"/>
      <c r="B122" s="368" t="s">
        <v>103</v>
      </c>
      <c r="C122" s="369"/>
      <c r="D122" s="150">
        <f>'[39]10th'!D18</f>
        <v>1</v>
      </c>
      <c r="E122" s="151">
        <f>'[39]10th'!G18</f>
        <v>1</v>
      </c>
      <c r="F122" s="152">
        <f>'[39]10th'!D18</f>
        <v>1</v>
      </c>
      <c r="G122" s="156">
        <f>'[39]10th'!G18+'[39]10th'!$H$18</f>
        <v>1</v>
      </c>
      <c r="H122" s="359"/>
      <c r="I122" s="360"/>
      <c r="J122" s="150">
        <f>'[39]10th'!E18</f>
        <v>0</v>
      </c>
      <c r="K122" s="154">
        <f>'[39]10th'!H18</f>
        <v>0</v>
      </c>
      <c r="L122" s="113">
        <f>'[39]10th'!F18</f>
        <v>0</v>
      </c>
      <c r="M122" s="155">
        <f>'[39]10th'!I18</f>
        <v>0</v>
      </c>
      <c r="N122" s="359"/>
      <c r="O122" s="360"/>
      <c r="P122" s="6"/>
      <c r="Q122" s="6"/>
      <c r="R122" s="6"/>
      <c r="S122" s="7"/>
    </row>
    <row r="123" spans="1:19" ht="16.5" thickBot="1">
      <c r="A123" s="365"/>
      <c r="B123" s="370" t="s">
        <v>104</v>
      </c>
      <c r="C123" s="371"/>
      <c r="D123" s="157">
        <f>'[39]10th'!D19</f>
        <v>0</v>
      </c>
      <c r="E123" s="158">
        <f>'[39]10th'!G19</f>
        <v>0</v>
      </c>
      <c r="F123" s="159">
        <f>'[39]10th'!D19</f>
        <v>0</v>
      </c>
      <c r="G123" s="160">
        <f>'[39]10th'!G19+'[39]10th'!$H$19</f>
        <v>0</v>
      </c>
      <c r="H123" s="361"/>
      <c r="I123" s="362"/>
      <c r="J123" s="157">
        <f>'[39]10th'!E19</f>
        <v>0</v>
      </c>
      <c r="K123" s="161">
        <f>'[39]10th'!H19</f>
        <v>0</v>
      </c>
      <c r="L123" s="121">
        <f>'[39]10th'!F19</f>
        <v>0</v>
      </c>
      <c r="M123" s="162">
        <f>'[39]10th'!I19</f>
        <v>0</v>
      </c>
      <c r="N123" s="361"/>
      <c r="O123" s="362"/>
      <c r="P123" s="6"/>
      <c r="Q123" s="6"/>
      <c r="R123" s="6"/>
      <c r="S123" s="7"/>
    </row>
    <row r="124" spans="1:19" ht="15.75">
      <c r="A124" s="363" t="s">
        <v>106</v>
      </c>
      <c r="B124" s="366" t="s">
        <v>101</v>
      </c>
      <c r="C124" s="367"/>
      <c r="D124" s="142">
        <f>'[39]10th'!D20</f>
        <v>10</v>
      </c>
      <c r="E124" s="143">
        <f>'[39]10th'!G20</f>
        <v>10</v>
      </c>
      <c r="F124" s="144">
        <f>'[39]10th'!D20+'[39]10th'!$E$20</f>
        <v>11</v>
      </c>
      <c r="G124" s="145">
        <f>'[39]10th'!G20+'[39]10th'!$H$20</f>
        <v>11</v>
      </c>
      <c r="H124" s="357" t="str">
        <f>'[39]10th'!M20</f>
        <v>G</v>
      </c>
      <c r="I124" s="358"/>
      <c r="J124" s="142">
        <f>'[39]10th'!E20</f>
        <v>1</v>
      </c>
      <c r="K124" s="163">
        <f>'[39]10th'!H20</f>
        <v>1</v>
      </c>
      <c r="L124" s="105">
        <f>'[39]10th'!F20</f>
        <v>0</v>
      </c>
      <c r="M124" s="164">
        <f>'[39]10th'!I20</f>
        <v>0</v>
      </c>
      <c r="N124" s="357" t="str">
        <f>'[39]10th'!N20</f>
        <v>No Service</v>
      </c>
      <c r="O124" s="358"/>
      <c r="P124" s="6"/>
      <c r="Q124" s="6"/>
      <c r="R124" s="6"/>
      <c r="S124" s="7"/>
    </row>
    <row r="125" spans="1:19" ht="15.75">
      <c r="A125" s="364"/>
      <c r="B125" s="368" t="s">
        <v>102</v>
      </c>
      <c r="C125" s="369"/>
      <c r="D125" s="150">
        <f>'[39]10th'!D21</f>
        <v>1</v>
      </c>
      <c r="E125" s="151">
        <f>'[39]10th'!G21</f>
        <v>1</v>
      </c>
      <c r="F125" s="152">
        <f>'[39]10th'!D21</f>
        <v>1</v>
      </c>
      <c r="G125" s="153">
        <f>'[39]10th'!G21+'[39]10th'!$H$21</f>
        <v>1</v>
      </c>
      <c r="H125" s="359"/>
      <c r="I125" s="360"/>
      <c r="J125" s="150">
        <f>'[39]10th'!E21</f>
        <v>0</v>
      </c>
      <c r="K125" s="154">
        <f>'[39]10th'!H21</f>
        <v>0</v>
      </c>
      <c r="L125" s="113">
        <f>'[39]10th'!F21</f>
        <v>0</v>
      </c>
      <c r="M125" s="155">
        <f>'[39]10th'!I21</f>
        <v>0</v>
      </c>
      <c r="N125" s="359"/>
      <c r="O125" s="360"/>
      <c r="P125" s="6"/>
      <c r="Q125" s="6"/>
      <c r="R125" s="6"/>
      <c r="S125" s="7"/>
    </row>
    <row r="126" spans="1:19" ht="16.5" thickBot="1">
      <c r="A126" s="364"/>
      <c r="B126" s="368" t="s">
        <v>103</v>
      </c>
      <c r="C126" s="369"/>
      <c r="D126" s="150">
        <f>'[39]10th'!D22</f>
        <v>2</v>
      </c>
      <c r="E126" s="151">
        <f>'[39]10th'!G22</f>
        <v>2</v>
      </c>
      <c r="F126" s="152">
        <f>'[39]10th'!D22</f>
        <v>2</v>
      </c>
      <c r="G126" s="156">
        <f>'[39]10th'!G22+'[39]10th'!$H$22</f>
        <v>2</v>
      </c>
      <c r="H126" s="359"/>
      <c r="I126" s="360"/>
      <c r="J126" s="150">
        <f>'[39]10th'!E22</f>
        <v>0</v>
      </c>
      <c r="K126" s="154">
        <f>'[39]10th'!H22</f>
        <v>0</v>
      </c>
      <c r="L126" s="113">
        <f>'[39]10th'!F22</f>
        <v>0</v>
      </c>
      <c r="M126" s="155">
        <f>'[39]10th'!I22</f>
        <v>0</v>
      </c>
      <c r="N126" s="359"/>
      <c r="O126" s="360"/>
      <c r="P126" s="6"/>
      <c r="Q126" s="6"/>
      <c r="R126" s="6"/>
      <c r="S126" s="7"/>
    </row>
    <row r="127" spans="1:19" ht="15.75">
      <c r="A127" s="363" t="s">
        <v>107</v>
      </c>
      <c r="B127" s="366" t="s">
        <v>101</v>
      </c>
      <c r="C127" s="367"/>
      <c r="D127" s="142">
        <f>'[39]10th'!D24</f>
        <v>9</v>
      </c>
      <c r="E127" s="143">
        <f>'[39]10th'!G24</f>
        <v>9</v>
      </c>
      <c r="F127" s="144">
        <f>'[39]10th'!D24</f>
        <v>9</v>
      </c>
      <c r="G127" s="145">
        <f>'[39]10th'!G24+'[39]10th'!$H$24</f>
        <v>9</v>
      </c>
      <c r="H127" s="357" t="str">
        <f>'[39]10th'!M24</f>
        <v>G</v>
      </c>
      <c r="I127" s="358"/>
      <c r="J127" s="142">
        <f>'[39]10th'!E24</f>
        <v>0</v>
      </c>
      <c r="K127" s="163">
        <f>'[39]10th'!H24</f>
        <v>0</v>
      </c>
      <c r="L127" s="105">
        <f>'[39]10th'!F24</f>
        <v>0</v>
      </c>
      <c r="M127" s="164">
        <f>'[39]10th'!I24</f>
        <v>0</v>
      </c>
      <c r="N127" s="357" t="str">
        <f>'[39]10th'!N24</f>
        <v>No Service</v>
      </c>
      <c r="O127" s="358"/>
      <c r="P127" s="6"/>
      <c r="Q127" s="6"/>
      <c r="R127" s="6"/>
      <c r="S127" s="7"/>
    </row>
    <row r="128" spans="1:19" ht="15.75">
      <c r="A128" s="364"/>
      <c r="B128" s="368" t="s">
        <v>102</v>
      </c>
      <c r="C128" s="369"/>
      <c r="D128" s="150">
        <f>'[39]10th'!D25</f>
        <v>1</v>
      </c>
      <c r="E128" s="151">
        <f>'[39]10th'!G25</f>
        <v>1</v>
      </c>
      <c r="F128" s="152">
        <f>'[39]10th'!D25</f>
        <v>1</v>
      </c>
      <c r="G128" s="153">
        <f>'[39]10th'!G25+'[39]10th'!$H$25</f>
        <v>1</v>
      </c>
      <c r="H128" s="359"/>
      <c r="I128" s="360"/>
      <c r="J128" s="150">
        <f>'[39]10th'!E25</f>
        <v>0</v>
      </c>
      <c r="K128" s="154">
        <f>'[39]10th'!H25</f>
        <v>0</v>
      </c>
      <c r="L128" s="113">
        <f>'[39]10th'!F25</f>
        <v>0</v>
      </c>
      <c r="M128" s="155">
        <f>'[39]10th'!I25</f>
        <v>0</v>
      </c>
      <c r="N128" s="359"/>
      <c r="O128" s="360"/>
      <c r="P128" s="6"/>
      <c r="Q128" s="6"/>
      <c r="R128" s="6"/>
      <c r="S128" s="7"/>
    </row>
    <row r="129" spans="1:19" ht="15.75">
      <c r="A129" s="364"/>
      <c r="B129" s="368" t="s">
        <v>103</v>
      </c>
      <c r="C129" s="369"/>
      <c r="D129" s="150">
        <f>'[39]10th'!D26</f>
        <v>1</v>
      </c>
      <c r="E129" s="151">
        <f>'[39]10th'!G26</f>
        <v>1</v>
      </c>
      <c r="F129" s="152">
        <f>'[39]10th'!D26</f>
        <v>1</v>
      </c>
      <c r="G129" s="156">
        <f>'[39]10th'!G26+'[39]10th'!$H$26</f>
        <v>1</v>
      </c>
      <c r="H129" s="359"/>
      <c r="I129" s="360"/>
      <c r="J129" s="150">
        <f>'[39]10th'!E26</f>
        <v>0</v>
      </c>
      <c r="K129" s="154">
        <f>'[39]10th'!H26</f>
        <v>0</v>
      </c>
      <c r="L129" s="113">
        <f>'[39]10th'!F26</f>
        <v>0</v>
      </c>
      <c r="M129" s="155">
        <f>'[39]10th'!I26</f>
        <v>0</v>
      </c>
      <c r="N129" s="359"/>
      <c r="O129" s="360"/>
      <c r="P129" s="6"/>
      <c r="Q129" s="6"/>
      <c r="R129" s="6"/>
      <c r="S129" s="7"/>
    </row>
    <row r="130" spans="1:19" ht="16.5" thickBot="1">
      <c r="A130" s="365"/>
      <c r="B130" s="314" t="s">
        <v>104</v>
      </c>
      <c r="C130" s="315"/>
      <c r="D130" s="157">
        <f>'[39]10th'!D27</f>
        <v>2</v>
      </c>
      <c r="E130" s="158">
        <f>'[39]10th'!G27</f>
        <v>2</v>
      </c>
      <c r="F130" s="159">
        <f>'[39]10th'!D27</f>
        <v>2</v>
      </c>
      <c r="G130" s="160">
        <f>'[39]10th'!G27+'[39]10th'!$H$27</f>
        <v>2</v>
      </c>
      <c r="H130" s="361"/>
      <c r="I130" s="362"/>
      <c r="J130" s="157">
        <f>'[39]10th'!E27</f>
        <v>0</v>
      </c>
      <c r="K130" s="161">
        <f>'[39]10th'!H27</f>
        <v>0</v>
      </c>
      <c r="L130" s="121">
        <f>'[39]10th'!F27</f>
        <v>0</v>
      </c>
      <c r="M130" s="162">
        <f>'[39]10th'!I27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549" priority="54" stopIfTrue="1" operator="containsText" text="G">
      <formula>NOT(ISERROR(SEARCH("G",B96)))</formula>
    </cfRule>
    <cfRule type="containsText" dxfId="548" priority="55" stopIfTrue="1" operator="containsText" text="A">
      <formula>NOT(ISERROR(SEARCH("A",B96)))</formula>
    </cfRule>
    <cfRule type="containsText" dxfId="547" priority="56" stopIfTrue="1" operator="containsText" text="R">
      <formula>NOT(ISERROR(SEARCH("R",B96)))</formula>
    </cfRule>
  </conditionalFormatting>
  <conditionalFormatting sqref="K102:N105 B102:E110">
    <cfRule type="containsText" dxfId="546" priority="50" stopIfTrue="1" operator="containsText" text="No Service">
      <formula>NOT(ISERROR(SEARCH("No Service",B102)))</formula>
    </cfRule>
    <cfRule type="containsText" dxfId="545" priority="51" stopIfTrue="1" operator="containsText" text="G">
      <formula>NOT(ISERROR(SEARCH("G",B102)))</formula>
    </cfRule>
    <cfRule type="containsText" dxfId="544" priority="52" stopIfTrue="1" operator="containsText" text="A">
      <formula>NOT(ISERROR(SEARCH("A",B102)))</formula>
    </cfRule>
    <cfRule type="containsText" dxfId="543" priority="53" stopIfTrue="1" operator="containsText" text="R">
      <formula>NOT(ISERROR(SEARCH("R",B102)))</formula>
    </cfRule>
  </conditionalFormatting>
  <conditionalFormatting sqref="J32:J39 S32:S39 J44:J56 S44:S56 J62:J69 S62:S69 J85 S85 J75:J79 S75:S79 J90:J94 S90:S94">
    <cfRule type="containsText" dxfId="542" priority="46" stopIfTrue="1" operator="containsText" text="G">
      <formula>NOT(ISERROR(SEARCH("G",J32)))</formula>
    </cfRule>
    <cfRule type="containsText" dxfId="541" priority="47" stopIfTrue="1" operator="containsText" text="A">
      <formula>NOT(ISERROR(SEARCH("A",J32)))</formula>
    </cfRule>
    <cfRule type="containsText" dxfId="540" priority="48" stopIfTrue="1" operator="containsText" text="R">
      <formula>NOT(ISERROR(SEARCH("R",J32)))</formula>
    </cfRule>
  </conditionalFormatting>
  <conditionalFormatting sqref="N124 H116 N116 H120 N120 H124">
    <cfRule type="containsText" dxfId="539" priority="13" stopIfTrue="1" operator="containsText" text="G">
      <formula>NOT(ISERROR(SEARCH("G",H116)))</formula>
    </cfRule>
    <cfRule type="containsText" dxfId="538" priority="14" stopIfTrue="1" operator="containsText" text="A">
      <formula>NOT(ISERROR(SEARCH("A",H116)))</formula>
    </cfRule>
    <cfRule type="containsText" dxfId="537" priority="15" stopIfTrue="1" operator="containsText" text="R">
      <formula>NOT(ISERROR(SEARCH("R",H116)))</formula>
    </cfRule>
  </conditionalFormatting>
  <conditionalFormatting sqref="H116 N116 H120 N120 H124 N124">
    <cfRule type="containsText" dxfId="536" priority="12" stopIfTrue="1" operator="containsText" text="No Service">
      <formula>NOT(ISERROR(SEARCH("No Service",H116)))</formula>
    </cfRule>
  </conditionalFormatting>
  <conditionalFormatting sqref="H127">
    <cfRule type="containsText" dxfId="535" priority="9" stopIfTrue="1" operator="containsText" text="G">
      <formula>NOT(ISERROR(SEARCH("G",H127)))</formula>
    </cfRule>
    <cfRule type="containsText" dxfId="534" priority="10" stopIfTrue="1" operator="containsText" text="A">
      <formula>NOT(ISERROR(SEARCH("A",H127)))</formula>
    </cfRule>
    <cfRule type="containsText" dxfId="533" priority="11" stopIfTrue="1" operator="containsText" text="R">
      <formula>NOT(ISERROR(SEARCH("R",H127)))</formula>
    </cfRule>
  </conditionalFormatting>
  <conditionalFormatting sqref="H127">
    <cfRule type="containsText" dxfId="532" priority="8" stopIfTrue="1" operator="containsText" text="No Service">
      <formula>NOT(ISERROR(SEARCH("No Service",H127)))</formula>
    </cfRule>
  </conditionalFormatting>
  <conditionalFormatting sqref="N127">
    <cfRule type="containsText" dxfId="531" priority="5" stopIfTrue="1" operator="containsText" text="G">
      <formula>NOT(ISERROR(SEARCH("G",N127)))</formula>
    </cfRule>
    <cfRule type="containsText" dxfId="530" priority="6" stopIfTrue="1" operator="containsText" text="A">
      <formula>NOT(ISERROR(SEARCH("A",N127)))</formula>
    </cfRule>
    <cfRule type="containsText" dxfId="529" priority="7" stopIfTrue="1" operator="containsText" text="R">
      <formula>NOT(ISERROR(SEARCH("R",N127)))</formula>
    </cfRule>
  </conditionalFormatting>
  <conditionalFormatting sqref="N127">
    <cfRule type="containsText" dxfId="528" priority="4" stopIfTrue="1" operator="containsText" text="No Service">
      <formula>NOT(ISERROR(SEARCH("No Service",N127)))</formula>
    </cfRule>
  </conditionalFormatting>
  <conditionalFormatting sqref="J69 S69">
    <cfRule type="containsText" dxfId="527" priority="1" stopIfTrue="1" operator="containsText" text="G">
      <formula>NOT(ISERROR(SEARCH("G",J69)))</formula>
    </cfRule>
    <cfRule type="containsText" dxfId="526" priority="2" stopIfTrue="1" operator="containsText" text="A">
      <formula>NOT(ISERROR(SEARCH("A",J69)))</formula>
    </cfRule>
    <cfRule type="containsText" dxfId="525"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codeName="Sheet11"/>
  <dimension ref="A1:S130"/>
  <sheetViews>
    <sheetView topLeftCell="A83" zoomScale="90" zoomScaleNormal="9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'[1]11th'!B3</f>
        <v>5</v>
      </c>
      <c r="C32" s="18">
        <f>'[1]11th'!C3</f>
        <v>3</v>
      </c>
      <c r="D32" s="19">
        <f>'[1]11th'!D3</f>
        <v>5</v>
      </c>
      <c r="E32" s="20">
        <f>'[1]11th'!E3</f>
        <v>6</v>
      </c>
      <c r="F32" s="21">
        <f>'[1]11th'!F3</f>
        <v>7.2</v>
      </c>
      <c r="G32" s="22">
        <f>'[1]11th'!G3</f>
        <v>12</v>
      </c>
      <c r="H32" s="21">
        <f>'[1]11th'!H3</f>
        <v>3.7305699481865284</v>
      </c>
      <c r="I32" s="22">
        <f>'[1]11th'!I3</f>
        <v>4</v>
      </c>
      <c r="J32" s="23" t="str">
        <f>'[1]11th'!J3</f>
        <v>G</v>
      </c>
      <c r="K32" s="24">
        <f>'[1]11th'!K3</f>
        <v>5</v>
      </c>
      <c r="L32" s="18">
        <f>'[1]11th'!L3</f>
        <v>2</v>
      </c>
      <c r="M32" s="25">
        <f>'[1]11th'!M3</f>
        <v>3</v>
      </c>
      <c r="N32" s="18">
        <f>'[1]11th'!N3</f>
        <v>3</v>
      </c>
      <c r="O32" s="21">
        <f>'[1]11th'!O3</f>
        <v>7.2</v>
      </c>
      <c r="P32" s="22">
        <f>'[1]11th'!P3</f>
        <v>18</v>
      </c>
      <c r="Q32" s="21">
        <f>'[1]11th'!Q3</f>
        <v>4.5</v>
      </c>
      <c r="R32" s="22">
        <f>'[1]11th'!R3</f>
        <v>7.2</v>
      </c>
      <c r="S32" s="26" t="str">
        <f>'[1]11th'!S3</f>
        <v>G</v>
      </c>
    </row>
    <row r="33" spans="1:19" ht="22.5" customHeight="1">
      <c r="A33" s="27" t="s">
        <v>13</v>
      </c>
      <c r="B33" s="28">
        <f>'[2]11th'!B3</f>
        <v>4</v>
      </c>
      <c r="C33" s="29">
        <f>'[2]11th'!C3</f>
        <v>3.65</v>
      </c>
      <c r="D33" s="30">
        <f>'[2]11th'!D3</f>
        <v>4</v>
      </c>
      <c r="E33" s="31">
        <f>'[2]11th'!E3</f>
        <v>5.65</v>
      </c>
      <c r="F33" s="32">
        <f>'[2]11th'!F3</f>
        <v>7</v>
      </c>
      <c r="G33" s="33">
        <f>'[2]11th'!G3</f>
        <v>7.6712328767123292</v>
      </c>
      <c r="H33" s="32">
        <f>'[2]11th'!H3</f>
        <v>3.6601307189542482</v>
      </c>
      <c r="I33" s="33">
        <f>'[2]11th'!I3</f>
        <v>3.010752688172043</v>
      </c>
      <c r="J33" s="34" t="str">
        <f>'[2]11th'!J3</f>
        <v>G</v>
      </c>
      <c r="K33" s="35">
        <f>'[2]11th'!K3</f>
        <v>4</v>
      </c>
      <c r="L33" s="29">
        <f>'[2]11th'!L3</f>
        <v>4</v>
      </c>
      <c r="M33" s="36">
        <f>'[2]11th'!M3</f>
        <v>3</v>
      </c>
      <c r="N33" s="29">
        <f>'[2]11th'!N3</f>
        <v>3</v>
      </c>
      <c r="O33" s="32">
        <f>'[2]11th'!O3</f>
        <v>7</v>
      </c>
      <c r="P33" s="33">
        <f>'[2]11th'!P3</f>
        <v>7</v>
      </c>
      <c r="Q33" s="32">
        <f>'[2]11th'!Q3</f>
        <v>4</v>
      </c>
      <c r="R33" s="33">
        <f>'[2]11th'!R3</f>
        <v>4</v>
      </c>
      <c r="S33" s="37" t="str">
        <f>'[2]11th'!S3</f>
        <v>G</v>
      </c>
    </row>
    <row r="34" spans="1:19" ht="22.5" customHeight="1">
      <c r="A34" s="27" t="s">
        <v>14</v>
      </c>
      <c r="B34" s="28">
        <f>'[3]11th'!B3</f>
        <v>4</v>
      </c>
      <c r="C34" s="29">
        <f>'[3]11th'!C3</f>
        <v>4</v>
      </c>
      <c r="D34" s="30">
        <f>'[3]11th'!D3</f>
        <v>1</v>
      </c>
      <c r="E34" s="31">
        <f>'[3]11th'!E3</f>
        <v>1</v>
      </c>
      <c r="F34" s="32">
        <f>'[3]11th'!F3</f>
        <v>2.75</v>
      </c>
      <c r="G34" s="33">
        <f>'[3]11th'!G3</f>
        <v>2.75</v>
      </c>
      <c r="H34" s="32">
        <f>'[3]11th'!H3</f>
        <v>2.2000000000000002</v>
      </c>
      <c r="I34" s="33">
        <f>'[3]11th'!I3</f>
        <v>2.2000000000000002</v>
      </c>
      <c r="J34" s="34" t="str">
        <f>'[3]11th'!J3</f>
        <v>G</v>
      </c>
      <c r="K34" s="35">
        <f>'[3]11th'!K3</f>
        <v>4</v>
      </c>
      <c r="L34" s="29">
        <f>'[3]11th'!L3</f>
        <v>4</v>
      </c>
      <c r="M34" s="36">
        <f>'[3]11th'!M3</f>
        <v>0</v>
      </c>
      <c r="N34" s="29">
        <f>'[3]11th'!N3</f>
        <v>0</v>
      </c>
      <c r="O34" s="32">
        <f>'[3]11th'!O3</f>
        <v>2.75</v>
      </c>
      <c r="P34" s="33">
        <f>'[3]11th'!P3</f>
        <v>2.75</v>
      </c>
      <c r="Q34" s="32">
        <f>'[3]11th'!Q3</f>
        <v>2.75</v>
      </c>
      <c r="R34" s="33">
        <f>'[3]11th'!R3</f>
        <v>2.75</v>
      </c>
      <c r="S34" s="37" t="str">
        <f>'[3]11th'!S3</f>
        <v>G</v>
      </c>
    </row>
    <row r="35" spans="1:19" ht="22.5" customHeight="1">
      <c r="A35" s="27" t="s">
        <v>15</v>
      </c>
      <c r="B35" s="28">
        <f>'[4]11th'!B3</f>
        <v>3</v>
      </c>
      <c r="C35" s="29">
        <f>'[4]11th'!C3</f>
        <v>3</v>
      </c>
      <c r="D35" s="30">
        <f>'[4]11th'!D3</f>
        <v>2</v>
      </c>
      <c r="E35" s="31">
        <f>'[4]11th'!E3</f>
        <v>3</v>
      </c>
      <c r="F35" s="32">
        <f>'[4]11th'!F3</f>
        <v>6.666666666666667</v>
      </c>
      <c r="G35" s="33">
        <f>'[4]11th'!G3</f>
        <v>6.666666666666667</v>
      </c>
      <c r="H35" s="32">
        <f>'[4]11th'!H3</f>
        <v>4</v>
      </c>
      <c r="I35" s="33">
        <f>'[4]11th'!I3</f>
        <v>3.3333333333333335</v>
      </c>
      <c r="J35" s="34" t="str">
        <f>'[4]11th'!J3</f>
        <v>G</v>
      </c>
      <c r="K35" s="35">
        <f>'[4]11th'!K3</f>
        <v>3</v>
      </c>
      <c r="L35" s="29">
        <f>'[4]11th'!L3</f>
        <v>3</v>
      </c>
      <c r="M35" s="36">
        <f>'[4]11th'!M3</f>
        <v>1</v>
      </c>
      <c r="N35" s="29">
        <f>'[4]11th'!N3</f>
        <v>2</v>
      </c>
      <c r="O35" s="32">
        <f>'[4]11th'!O3</f>
        <v>6.666666666666667</v>
      </c>
      <c r="P35" s="33">
        <f>'[4]11th'!P3</f>
        <v>6.666666666666667</v>
      </c>
      <c r="Q35" s="32">
        <f>'[4]11th'!Q3</f>
        <v>5</v>
      </c>
      <c r="R35" s="33">
        <f>'[4]11th'!R3</f>
        <v>4</v>
      </c>
      <c r="S35" s="37" t="str">
        <f>'[4]11th'!S3</f>
        <v>G</v>
      </c>
    </row>
    <row r="36" spans="1:19" ht="22.5" customHeight="1">
      <c r="A36" s="27" t="s">
        <v>16</v>
      </c>
      <c r="B36" s="28">
        <f>'[5]11th'!B3</f>
        <v>3</v>
      </c>
      <c r="C36" s="29">
        <f>'[5]11th'!C3</f>
        <v>3</v>
      </c>
      <c r="D36" s="30">
        <f>'[5]11th'!D3</f>
        <v>2</v>
      </c>
      <c r="E36" s="31">
        <f>'[5]11th'!E3</f>
        <v>3</v>
      </c>
      <c r="F36" s="32">
        <f>'[5]11th'!F3</f>
        <v>5.666666666666667</v>
      </c>
      <c r="G36" s="33">
        <f>'[5]11th'!G3</f>
        <v>5.666666666666667</v>
      </c>
      <c r="H36" s="32">
        <f>'[5]11th'!H3</f>
        <v>3.4</v>
      </c>
      <c r="I36" s="33">
        <f>'[5]11th'!I3</f>
        <v>2.8333333333333335</v>
      </c>
      <c r="J36" s="34" t="str">
        <f>'[5]11th'!J3</f>
        <v>G</v>
      </c>
      <c r="K36" s="35">
        <f>'[5]11th'!K3</f>
        <v>3</v>
      </c>
      <c r="L36" s="29">
        <f>'[5]11th'!L3</f>
        <v>3</v>
      </c>
      <c r="M36" s="36">
        <f>'[5]11th'!M3</f>
        <v>1</v>
      </c>
      <c r="N36" s="29">
        <f>'[5]11th'!N3</f>
        <v>1</v>
      </c>
      <c r="O36" s="32">
        <f>'[5]11th'!O3</f>
        <v>5.666666666666667</v>
      </c>
      <c r="P36" s="33">
        <f>'[5]11th'!P3</f>
        <v>5.666666666666667</v>
      </c>
      <c r="Q36" s="32">
        <f>'[5]11th'!Q3</f>
        <v>4.25</v>
      </c>
      <c r="R36" s="33">
        <f>'[5]11th'!R3</f>
        <v>4.25</v>
      </c>
      <c r="S36" s="37" t="str">
        <f>'[5]11th'!S3</f>
        <v>G</v>
      </c>
    </row>
    <row r="37" spans="1:19" ht="22.5" customHeight="1">
      <c r="A37" s="27" t="s">
        <v>17</v>
      </c>
      <c r="B37" s="28">
        <f>'[6]11th'!B3</f>
        <v>3</v>
      </c>
      <c r="C37" s="29">
        <f>'[6]11th'!C3</f>
        <v>3</v>
      </c>
      <c r="D37" s="30">
        <f>'[6]11th'!D3</f>
        <v>2</v>
      </c>
      <c r="E37" s="31">
        <f>'[6]11th'!E3</f>
        <v>2</v>
      </c>
      <c r="F37" s="32">
        <f>'[6]11th'!F3</f>
        <v>6.666666666666667</v>
      </c>
      <c r="G37" s="33">
        <f>'[6]11th'!G3</f>
        <v>6.666666666666667</v>
      </c>
      <c r="H37" s="32">
        <f>'[6]11th'!H3</f>
        <v>4</v>
      </c>
      <c r="I37" s="33">
        <f>'[6]11th'!I3</f>
        <v>4</v>
      </c>
      <c r="J37" s="34" t="str">
        <f>'[6]11th'!J3</f>
        <v>G</v>
      </c>
      <c r="K37" s="35">
        <f>'[6]11th'!K3</f>
        <v>3</v>
      </c>
      <c r="L37" s="29">
        <f>'[6]11th'!L3</f>
        <v>3</v>
      </c>
      <c r="M37" s="36">
        <f>'[6]11th'!M3</f>
        <v>1</v>
      </c>
      <c r="N37" s="29">
        <f>'[6]11th'!N3</f>
        <v>1</v>
      </c>
      <c r="O37" s="32">
        <f>'[6]11th'!O3</f>
        <v>6.666666666666667</v>
      </c>
      <c r="P37" s="33">
        <f>'[6]11th'!P3</f>
        <v>6.666666666666667</v>
      </c>
      <c r="Q37" s="32">
        <f>'[6]11th'!Q3</f>
        <v>5</v>
      </c>
      <c r="R37" s="33">
        <f>'[6]11th'!R3</f>
        <v>5</v>
      </c>
      <c r="S37" s="37" t="str">
        <f>'[6]11th'!S3</f>
        <v>G</v>
      </c>
    </row>
    <row r="38" spans="1:19" ht="22.5" customHeight="1">
      <c r="A38" s="27" t="s">
        <v>18</v>
      </c>
      <c r="B38" s="28">
        <f>'[7]11th'!B3</f>
        <v>5</v>
      </c>
      <c r="C38" s="29">
        <f>'[7]11th'!C3</f>
        <v>5</v>
      </c>
      <c r="D38" s="30">
        <f>'[7]11th'!D3</f>
        <v>4</v>
      </c>
      <c r="E38" s="31">
        <f>'[7]11th'!E3</f>
        <v>4</v>
      </c>
      <c r="F38" s="32">
        <f>'[7]11th'!F3</f>
        <v>5.4</v>
      </c>
      <c r="G38" s="33">
        <f>'[7]11th'!G3</f>
        <v>5.4</v>
      </c>
      <c r="H38" s="32">
        <f>'[7]11th'!H3</f>
        <v>3</v>
      </c>
      <c r="I38" s="33">
        <f>'[7]11th'!I3</f>
        <v>3</v>
      </c>
      <c r="J38" s="34" t="str">
        <f>'[7]11th'!J3</f>
        <v>G</v>
      </c>
      <c r="K38" s="35">
        <f>'[7]11th'!K3</f>
        <v>5</v>
      </c>
      <c r="L38" s="29">
        <f>'[7]11th'!L3</f>
        <v>5</v>
      </c>
      <c r="M38" s="36">
        <f>'[7]11th'!M3</f>
        <v>2</v>
      </c>
      <c r="N38" s="29">
        <f>'[7]11th'!N3</f>
        <v>2</v>
      </c>
      <c r="O38" s="32">
        <f>'[7]11th'!O3</f>
        <v>5.4</v>
      </c>
      <c r="P38" s="33">
        <f>'[7]11th'!P3</f>
        <v>5.4</v>
      </c>
      <c r="Q38" s="32">
        <f>'[7]11th'!Q3</f>
        <v>3.8571428571428572</v>
      </c>
      <c r="R38" s="33">
        <f>'[7]11th'!R3</f>
        <v>3.8571428571428572</v>
      </c>
      <c r="S38" s="37" t="str">
        <f>'[7]11th'!S3</f>
        <v>G</v>
      </c>
    </row>
    <row r="39" spans="1:19" ht="22.5" customHeight="1" thickBot="1">
      <c r="A39" s="38" t="s">
        <v>19</v>
      </c>
      <c r="B39" s="39">
        <f>'[8]11th'!B3</f>
        <v>7</v>
      </c>
      <c r="C39" s="40">
        <f>'[8]11th'!C3</f>
        <v>4.6500000000000004</v>
      </c>
      <c r="D39" s="41">
        <f>'[8]11th'!D3</f>
        <v>3.65</v>
      </c>
      <c r="E39" s="42">
        <f>'[8]11th'!E3</f>
        <v>4.6500000000000004</v>
      </c>
      <c r="F39" s="43">
        <f>'[8]11th'!F3</f>
        <v>4.7142857142857144</v>
      </c>
      <c r="G39" s="44">
        <f>'[8]11th'!G3</f>
        <v>7.0967741935483861</v>
      </c>
      <c r="H39" s="43">
        <f>'[8]11th'!H3</f>
        <v>3</v>
      </c>
      <c r="I39" s="44">
        <f>'[8]11th'!I3</f>
        <v>3.5483870967741931</v>
      </c>
      <c r="J39" s="45" t="str">
        <f>'[8]11th'!J3</f>
        <v>A</v>
      </c>
      <c r="K39" s="46">
        <f>'[8]11th'!K3</f>
        <v>7</v>
      </c>
      <c r="L39" s="40">
        <f>'[8]11th'!L3</f>
        <v>7</v>
      </c>
      <c r="M39" s="47">
        <f>'[8]11th'!M3</f>
        <v>3</v>
      </c>
      <c r="N39" s="40">
        <f>'[8]11th'!N3</f>
        <v>3</v>
      </c>
      <c r="O39" s="43">
        <f>'[8]11th'!O3</f>
        <v>4.7142857142857144</v>
      </c>
      <c r="P39" s="44">
        <f>'[8]11th'!P3</f>
        <v>4.7142857142857144</v>
      </c>
      <c r="Q39" s="43">
        <f>'[8]11th'!Q3</f>
        <v>3.3</v>
      </c>
      <c r="R39" s="44">
        <f>'[8]11th'!R3</f>
        <v>3.3</v>
      </c>
      <c r="S39" s="48" t="str">
        <f>'[8]11th'!S3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'[9]11th'!B3</f>
        <v>3</v>
      </c>
      <c r="C44" s="18">
        <f>'[9]11th'!C3</f>
        <v>3</v>
      </c>
      <c r="D44" s="19">
        <f>'[9]11th'!D3</f>
        <v>2</v>
      </c>
      <c r="E44" s="20">
        <f>'[9]11th'!E3</f>
        <v>2</v>
      </c>
      <c r="F44" s="21">
        <f>'[9]11th'!F3</f>
        <v>5</v>
      </c>
      <c r="G44" s="22">
        <f>'[9]11th'!G3</f>
        <v>5</v>
      </c>
      <c r="H44" s="21">
        <f>'[9]11th'!H3</f>
        <v>3</v>
      </c>
      <c r="I44" s="22">
        <f>'[9]11th'!I3</f>
        <v>3</v>
      </c>
      <c r="J44" s="23" t="str">
        <f>'[9]11th'!J3</f>
        <v>G</v>
      </c>
      <c r="K44" s="24">
        <f>'[9]11th'!K3</f>
        <v>3</v>
      </c>
      <c r="L44" s="18">
        <f>'[9]11th'!L3</f>
        <v>3</v>
      </c>
      <c r="M44" s="25">
        <f>'[9]11th'!M3</f>
        <v>2</v>
      </c>
      <c r="N44" s="18">
        <f>'[9]11th'!N3</f>
        <v>2</v>
      </c>
      <c r="O44" s="21">
        <f>'[9]11th'!O3</f>
        <v>5</v>
      </c>
      <c r="P44" s="22">
        <f>'[9]11th'!P3</f>
        <v>5</v>
      </c>
      <c r="Q44" s="21">
        <f>'[9]11th'!Q3</f>
        <v>3</v>
      </c>
      <c r="R44" s="22">
        <f>'[9]11th'!R3</f>
        <v>3</v>
      </c>
      <c r="S44" s="23" t="str">
        <f>'[9]11th'!S3</f>
        <v>G</v>
      </c>
    </row>
    <row r="45" spans="1:19" ht="22.5" customHeight="1">
      <c r="A45" s="54" t="s">
        <v>2</v>
      </c>
      <c r="B45" s="28">
        <f>'[10]11th'!B3</f>
        <v>3</v>
      </c>
      <c r="C45" s="29">
        <f>'[10]11th'!C3</f>
        <v>3</v>
      </c>
      <c r="D45" s="30">
        <f>'[10]11th'!D3</f>
        <v>2</v>
      </c>
      <c r="E45" s="31">
        <f>'[10]11th'!E3</f>
        <v>2</v>
      </c>
      <c r="F45" s="32">
        <f>'[10]11th'!F3</f>
        <v>5</v>
      </c>
      <c r="G45" s="33">
        <f>'[10]11th'!G3</f>
        <v>5</v>
      </c>
      <c r="H45" s="32">
        <f>'[10]11th'!H3</f>
        <v>3</v>
      </c>
      <c r="I45" s="33">
        <f>'[10]11th'!I3</f>
        <v>3</v>
      </c>
      <c r="J45" s="34" t="str">
        <f>'[10]11th'!J3</f>
        <v>G</v>
      </c>
      <c r="K45" s="35">
        <f>'[10]11th'!K3</f>
        <v>3</v>
      </c>
      <c r="L45" s="29">
        <f>'[10]11th'!L3</f>
        <v>3</v>
      </c>
      <c r="M45" s="36">
        <f>'[10]11th'!M3</f>
        <v>2</v>
      </c>
      <c r="N45" s="29">
        <f>'[10]11th'!N3</f>
        <v>2</v>
      </c>
      <c r="O45" s="32">
        <f>'[10]11th'!O3</f>
        <v>5</v>
      </c>
      <c r="P45" s="33">
        <f>'[10]11th'!P3</f>
        <v>5</v>
      </c>
      <c r="Q45" s="32">
        <f>'[10]11th'!Q3</f>
        <v>3</v>
      </c>
      <c r="R45" s="33">
        <f>'[10]11th'!R3</f>
        <v>3</v>
      </c>
      <c r="S45" s="37" t="str">
        <f>'[10]11th'!S3</f>
        <v>G</v>
      </c>
    </row>
    <row r="46" spans="1:19" ht="22.5" customHeight="1">
      <c r="A46" s="54" t="s">
        <v>3</v>
      </c>
      <c r="B46" s="28">
        <f>'[11]11th'!B3</f>
        <v>3</v>
      </c>
      <c r="C46" s="29">
        <f>'[11]11th'!C3</f>
        <v>3</v>
      </c>
      <c r="D46" s="30">
        <f>'[11]11th'!D3</f>
        <v>2</v>
      </c>
      <c r="E46" s="31">
        <f>'[11]11th'!E3</f>
        <v>2</v>
      </c>
      <c r="F46" s="32">
        <f>'[11]11th'!F3</f>
        <v>5</v>
      </c>
      <c r="G46" s="33">
        <f>'[11]11th'!G3</f>
        <v>5</v>
      </c>
      <c r="H46" s="32">
        <f>'[11]11th'!H3</f>
        <v>3</v>
      </c>
      <c r="I46" s="33">
        <f>'[11]11th'!I3</f>
        <v>3</v>
      </c>
      <c r="J46" s="34" t="str">
        <f>'[11]11th'!J3</f>
        <v>G</v>
      </c>
      <c r="K46" s="35">
        <f>'[11]11th'!K3</f>
        <v>3</v>
      </c>
      <c r="L46" s="29">
        <f>'[11]11th'!L3</f>
        <v>3</v>
      </c>
      <c r="M46" s="36">
        <f>'[11]11th'!M3</f>
        <v>2</v>
      </c>
      <c r="N46" s="29">
        <f>'[11]11th'!N3</f>
        <v>2</v>
      </c>
      <c r="O46" s="32">
        <f>'[11]11th'!O3</f>
        <v>5</v>
      </c>
      <c r="P46" s="33">
        <f>'[11]11th'!P3</f>
        <v>5</v>
      </c>
      <c r="Q46" s="32">
        <f>'[11]11th'!Q3</f>
        <v>3</v>
      </c>
      <c r="R46" s="33">
        <f>'[11]11th'!R3</f>
        <v>3</v>
      </c>
      <c r="S46" s="37" t="str">
        <f>'[11]11th'!S3</f>
        <v>G</v>
      </c>
    </row>
    <row r="47" spans="1:19" ht="22.5" customHeight="1">
      <c r="A47" s="54" t="s">
        <v>4</v>
      </c>
      <c r="B47" s="28">
        <f>'[12]11th'!B3</f>
        <v>3</v>
      </c>
      <c r="C47" s="29">
        <f>'[12]11th'!C3</f>
        <v>3</v>
      </c>
      <c r="D47" s="30">
        <f>'[12]11th'!D3</f>
        <v>2</v>
      </c>
      <c r="E47" s="31">
        <f>'[12]11th'!E3</f>
        <v>2</v>
      </c>
      <c r="F47" s="32">
        <f>'[12]11th'!F3</f>
        <v>6</v>
      </c>
      <c r="G47" s="33">
        <f>'[12]11th'!G3</f>
        <v>6</v>
      </c>
      <c r="H47" s="32">
        <f>'[12]11th'!H3</f>
        <v>3.6</v>
      </c>
      <c r="I47" s="33">
        <f>'[12]11th'!I3</f>
        <v>3.6</v>
      </c>
      <c r="J47" s="34" t="str">
        <f>'[12]11th'!J3</f>
        <v>G</v>
      </c>
      <c r="K47" s="35">
        <f>'[12]11th'!K3</f>
        <v>3</v>
      </c>
      <c r="L47" s="29">
        <f>'[12]11th'!L3</f>
        <v>3</v>
      </c>
      <c r="M47" s="36">
        <f>'[12]11th'!M3</f>
        <v>1</v>
      </c>
      <c r="N47" s="29">
        <f>'[12]11th'!N3</f>
        <v>1</v>
      </c>
      <c r="O47" s="32">
        <f>'[12]11th'!O3</f>
        <v>6</v>
      </c>
      <c r="P47" s="33">
        <f>'[12]11th'!P3</f>
        <v>6</v>
      </c>
      <c r="Q47" s="32">
        <f>'[12]11th'!Q3</f>
        <v>4.5</v>
      </c>
      <c r="R47" s="33">
        <f>'[12]11th'!R3</f>
        <v>4.5</v>
      </c>
      <c r="S47" s="37" t="str">
        <f>'[12]11th'!S3</f>
        <v>G</v>
      </c>
    </row>
    <row r="48" spans="1:19" ht="22.5" customHeight="1">
      <c r="A48" s="54" t="s">
        <v>5</v>
      </c>
      <c r="B48" s="28">
        <f>'[13]11th'!B3</f>
        <v>6</v>
      </c>
      <c r="C48" s="29">
        <f>'[13]11th'!C3</f>
        <v>6</v>
      </c>
      <c r="D48" s="30">
        <f>'[13]11th'!D3</f>
        <v>3</v>
      </c>
      <c r="E48" s="31">
        <f>'[13]11th'!E3</f>
        <v>2.65</v>
      </c>
      <c r="F48" s="32">
        <f>'[13]11th'!F3</f>
        <v>2.5</v>
      </c>
      <c r="G48" s="33">
        <f>'[13]11th'!G3</f>
        <v>2.5</v>
      </c>
      <c r="H48" s="32">
        <f>'[13]11th'!H3</f>
        <v>1.7341040462427746</v>
      </c>
      <c r="I48" s="33">
        <f>'[13]11th'!I3</f>
        <v>1.7341040462427746</v>
      </c>
      <c r="J48" s="34" t="str">
        <f>'[13]11th'!J3</f>
        <v>G</v>
      </c>
      <c r="K48" s="35">
        <f>'[13]11th'!K3</f>
        <v>3</v>
      </c>
      <c r="L48" s="29">
        <f>'[13]11th'!L3</f>
        <v>3</v>
      </c>
      <c r="M48" s="36">
        <f>'[13]11th'!M3</f>
        <v>2</v>
      </c>
      <c r="N48" s="29">
        <f>'[13]11th'!N3</f>
        <v>2</v>
      </c>
      <c r="O48" s="32">
        <f>'[13]11th'!O3</f>
        <v>5</v>
      </c>
      <c r="P48" s="33">
        <f>'[13]11th'!P3</f>
        <v>5</v>
      </c>
      <c r="Q48" s="32">
        <f>'[13]11th'!Q3</f>
        <v>3</v>
      </c>
      <c r="R48" s="33">
        <f>'[13]11th'!R3</f>
        <v>3</v>
      </c>
      <c r="S48" s="37" t="str">
        <f>'[13]11th'!S3</f>
        <v>G</v>
      </c>
    </row>
    <row r="49" spans="1:19" ht="22.5" customHeight="1">
      <c r="A49" s="54" t="s">
        <v>6</v>
      </c>
      <c r="B49" s="28">
        <f>'[14]11th'!B3</f>
        <v>4</v>
      </c>
      <c r="C49" s="29">
        <f>'[14]11th'!C3</f>
        <v>3</v>
      </c>
      <c r="D49" s="30">
        <f>'[14]11th'!D3</f>
        <v>3</v>
      </c>
      <c r="E49" s="31">
        <f>'[14]11th'!E3</f>
        <v>3</v>
      </c>
      <c r="F49" s="32">
        <f>'[14]11th'!F3</f>
        <v>4.5</v>
      </c>
      <c r="G49" s="33">
        <f>'[14]11th'!G3</f>
        <v>6</v>
      </c>
      <c r="H49" s="32">
        <f>'[14]11th'!H3</f>
        <v>2.5714285714285716</v>
      </c>
      <c r="I49" s="33">
        <f>'[14]11th'!I3</f>
        <v>3</v>
      </c>
      <c r="J49" s="34" t="str">
        <f>'[14]11th'!J3</f>
        <v>G</v>
      </c>
      <c r="K49" s="35">
        <f>'[14]11th'!K3</f>
        <v>4</v>
      </c>
      <c r="L49" s="29">
        <f>'[14]11th'!L3</f>
        <v>3</v>
      </c>
      <c r="M49" s="36">
        <f>'[14]11th'!M3</f>
        <v>2</v>
      </c>
      <c r="N49" s="29">
        <f>'[14]11th'!N3</f>
        <v>2</v>
      </c>
      <c r="O49" s="32">
        <f>'[14]11th'!O3</f>
        <v>4.5</v>
      </c>
      <c r="P49" s="33">
        <f>'[14]11th'!P3</f>
        <v>6</v>
      </c>
      <c r="Q49" s="32">
        <f>'[14]11th'!Q3</f>
        <v>3</v>
      </c>
      <c r="R49" s="33">
        <f>'[14]11th'!R3</f>
        <v>3.6</v>
      </c>
      <c r="S49" s="37" t="str">
        <f>'[14]11th'!S3</f>
        <v>G</v>
      </c>
    </row>
    <row r="50" spans="1:19" ht="22.5" customHeight="1">
      <c r="A50" s="54" t="s">
        <v>7</v>
      </c>
      <c r="B50" s="28">
        <f>'[15]11th'!B3</f>
        <v>3</v>
      </c>
      <c r="C50" s="29">
        <f>'[15]11th'!C3</f>
        <v>3</v>
      </c>
      <c r="D50" s="30">
        <f>'[15]11th'!D3</f>
        <v>2</v>
      </c>
      <c r="E50" s="31">
        <f>'[15]11th'!E3</f>
        <v>2</v>
      </c>
      <c r="F50" s="32">
        <f>'[15]11th'!F3</f>
        <v>5</v>
      </c>
      <c r="G50" s="33">
        <f>'[15]11th'!G3</f>
        <v>5</v>
      </c>
      <c r="H50" s="32">
        <f>'[15]11th'!H3</f>
        <v>3</v>
      </c>
      <c r="I50" s="33">
        <f>'[15]11th'!I3</f>
        <v>3</v>
      </c>
      <c r="J50" s="34" t="str">
        <f>'[15]11th'!J3</f>
        <v>G</v>
      </c>
      <c r="K50" s="35">
        <f>'[15]11th'!K3</f>
        <v>3</v>
      </c>
      <c r="L50" s="29">
        <f>'[15]11th'!L3</f>
        <v>3</v>
      </c>
      <c r="M50" s="36">
        <f>'[15]11th'!M3</f>
        <v>1</v>
      </c>
      <c r="N50" s="29">
        <f>'[15]11th'!N3</f>
        <v>1</v>
      </c>
      <c r="O50" s="32">
        <f>'[15]11th'!O3</f>
        <v>5</v>
      </c>
      <c r="P50" s="33">
        <f>'[15]11th'!P3</f>
        <v>5</v>
      </c>
      <c r="Q50" s="32">
        <f>'[15]11th'!Q3</f>
        <v>3.75</v>
      </c>
      <c r="R50" s="33">
        <f>'[15]11th'!R3</f>
        <v>3.75</v>
      </c>
      <c r="S50" s="37" t="str">
        <f>'[15]11th'!S3</f>
        <v>G</v>
      </c>
    </row>
    <row r="51" spans="1:19" ht="22.5" customHeight="1">
      <c r="A51" s="55" t="s">
        <v>85</v>
      </c>
      <c r="B51" s="28">
        <f>'[16]11th'!B3</f>
        <v>5</v>
      </c>
      <c r="C51" s="29">
        <f>'[16]11th'!C3</f>
        <v>5</v>
      </c>
      <c r="D51" s="30">
        <f>'[16]11th'!D3</f>
        <v>4</v>
      </c>
      <c r="E51" s="31">
        <f>'[16]11th'!E3</f>
        <v>3</v>
      </c>
      <c r="F51" s="32">
        <f>'[16]11th'!F3</f>
        <v>5.4</v>
      </c>
      <c r="G51" s="33">
        <f>'[16]11th'!G3</f>
        <v>5.4</v>
      </c>
      <c r="H51" s="32">
        <f>'[16]11th'!H3</f>
        <v>3</v>
      </c>
      <c r="I51" s="33">
        <f>'[16]11th'!I3</f>
        <v>3.375</v>
      </c>
      <c r="J51" s="34" t="str">
        <f>'[16]11th'!J3</f>
        <v>G</v>
      </c>
      <c r="K51" s="35">
        <f>'[16]11th'!K3</f>
        <v>4</v>
      </c>
      <c r="L51" s="29">
        <f>'[16]11th'!L3</f>
        <v>2</v>
      </c>
      <c r="M51" s="36">
        <f>'[16]11th'!M3</f>
        <v>2</v>
      </c>
      <c r="N51" s="29">
        <f>'[16]11th'!N3</f>
        <v>2</v>
      </c>
      <c r="O51" s="32">
        <f>'[16]11th'!O3</f>
        <v>6.75</v>
      </c>
      <c r="P51" s="33">
        <f>'[16]11th'!P3</f>
        <v>13.5</v>
      </c>
      <c r="Q51" s="32">
        <f>'[16]11th'!Q3</f>
        <v>4.5</v>
      </c>
      <c r="R51" s="33">
        <f>'[16]11th'!R3</f>
        <v>6.75</v>
      </c>
      <c r="S51" s="37" t="str">
        <f>'[16]11th'!S3</f>
        <v>G</v>
      </c>
    </row>
    <row r="52" spans="1:19" ht="22.5" customHeight="1">
      <c r="A52" s="54" t="s">
        <v>8</v>
      </c>
      <c r="B52" s="28">
        <f>'[17]11th'!B3</f>
        <v>4</v>
      </c>
      <c r="C52" s="29">
        <f>'[17]11th'!C3</f>
        <v>4</v>
      </c>
      <c r="D52" s="30">
        <f>'[17]11th'!D3</f>
        <v>4</v>
      </c>
      <c r="E52" s="31">
        <f>'[17]11th'!E3</f>
        <v>4</v>
      </c>
      <c r="F52" s="32">
        <f>'[17]11th'!F3</f>
        <v>4</v>
      </c>
      <c r="G52" s="33">
        <f>'[17]11th'!G3</f>
        <v>4</v>
      </c>
      <c r="H52" s="32">
        <f>'[17]11th'!H3</f>
        <v>2</v>
      </c>
      <c r="I52" s="33">
        <f>'[17]11th'!I3</f>
        <v>2</v>
      </c>
      <c r="J52" s="34" t="str">
        <f>'[17]11th'!J3</f>
        <v>G</v>
      </c>
      <c r="K52" s="35">
        <f>'[17]11th'!K3</f>
        <v>4</v>
      </c>
      <c r="L52" s="29">
        <f>'[17]11th'!L3</f>
        <v>4</v>
      </c>
      <c r="M52" s="36">
        <f>'[17]11th'!M3</f>
        <v>4</v>
      </c>
      <c r="N52" s="29">
        <f>'[17]11th'!N3</f>
        <v>4</v>
      </c>
      <c r="O52" s="32">
        <f>'[17]11th'!O3</f>
        <v>4</v>
      </c>
      <c r="P52" s="33">
        <f>'[17]11th'!P3</f>
        <v>4</v>
      </c>
      <c r="Q52" s="32">
        <f>'[17]11th'!Q3</f>
        <v>2</v>
      </c>
      <c r="R52" s="33">
        <f>'[17]11th'!R3</f>
        <v>2</v>
      </c>
      <c r="S52" s="37" t="str">
        <f>'[17]11th'!S3</f>
        <v>G</v>
      </c>
    </row>
    <row r="53" spans="1:19" ht="22.5" customHeight="1">
      <c r="A53" s="54" t="s">
        <v>9</v>
      </c>
      <c r="B53" s="28">
        <f>'[18]11th'!B3</f>
        <v>3</v>
      </c>
      <c r="C53" s="29">
        <f>'[18]11th'!C3</f>
        <v>3</v>
      </c>
      <c r="D53" s="30">
        <f>'[18]11th'!D3</f>
        <v>2</v>
      </c>
      <c r="E53" s="31">
        <f>'[18]11th'!E3</f>
        <v>2</v>
      </c>
      <c r="F53" s="32">
        <f>'[18]11th'!F3</f>
        <v>6</v>
      </c>
      <c r="G53" s="33">
        <f>'[18]11th'!G3</f>
        <v>6</v>
      </c>
      <c r="H53" s="32">
        <f>'[18]11th'!H3</f>
        <v>3.6</v>
      </c>
      <c r="I53" s="33">
        <f>'[18]11th'!I3</f>
        <v>3.6</v>
      </c>
      <c r="J53" s="56" t="str">
        <f>'[18]11th'!J3</f>
        <v>G</v>
      </c>
      <c r="K53" s="35">
        <f>'[18]11th'!K3</f>
        <v>3</v>
      </c>
      <c r="L53" s="29">
        <f>'[18]11th'!L3</f>
        <v>3</v>
      </c>
      <c r="M53" s="36">
        <f>'[18]11th'!M3</f>
        <v>2</v>
      </c>
      <c r="N53" s="29">
        <f>'[18]11th'!N3</f>
        <v>2</v>
      </c>
      <c r="O53" s="32">
        <f>'[18]11th'!O3</f>
        <v>6</v>
      </c>
      <c r="P53" s="33">
        <f>'[18]11th'!P3</f>
        <v>6</v>
      </c>
      <c r="Q53" s="32">
        <f>'[18]11th'!Q3</f>
        <v>3.6</v>
      </c>
      <c r="R53" s="33">
        <f>'[18]11th'!R3</f>
        <v>3.6</v>
      </c>
      <c r="S53" s="56" t="str">
        <f>'[18]11th'!S3</f>
        <v>G</v>
      </c>
    </row>
    <row r="54" spans="1:19" ht="22.5" customHeight="1">
      <c r="A54" s="54" t="s">
        <v>10</v>
      </c>
      <c r="B54" s="28">
        <f>'[19]11th'!B3</f>
        <v>10</v>
      </c>
      <c r="C54" s="29">
        <f>'[19]11th'!C3</f>
        <v>10</v>
      </c>
      <c r="D54" s="30">
        <f>'[19]11th'!D3</f>
        <v>4</v>
      </c>
      <c r="E54" s="31">
        <f>'[19]11th'!E3</f>
        <v>4</v>
      </c>
      <c r="F54" s="57" t="str">
        <f>'[19]11th'!F3</f>
        <v>N/A</v>
      </c>
      <c r="G54" s="57" t="str">
        <f>'[19]11th'!G3</f>
        <v>N/A</v>
      </c>
      <c r="H54" s="57" t="str">
        <f>'[19]11th'!H3</f>
        <v>N/A</v>
      </c>
      <c r="I54" s="57" t="str">
        <f>'[19]11th'!I3</f>
        <v>N/A</v>
      </c>
      <c r="J54" s="34" t="str">
        <f>'[19]11th'!J3</f>
        <v>G</v>
      </c>
      <c r="K54" s="35">
        <f>'[19]11th'!K3</f>
        <v>10</v>
      </c>
      <c r="L54" s="29">
        <f>'[19]11th'!L3</f>
        <v>10</v>
      </c>
      <c r="M54" s="36">
        <f>'[19]11th'!M3</f>
        <v>2</v>
      </c>
      <c r="N54" s="29">
        <f>'[19]11th'!N3</f>
        <v>2</v>
      </c>
      <c r="O54" s="57" t="str">
        <f>'[19]11th'!O3</f>
        <v>N/A</v>
      </c>
      <c r="P54" s="57" t="str">
        <f>'[19]11th'!P3</f>
        <v>N/A</v>
      </c>
      <c r="Q54" s="57" t="str">
        <f>'[19]11th'!Q3</f>
        <v>N/A</v>
      </c>
      <c r="R54" s="57" t="str">
        <f>'[19]11th'!R3</f>
        <v>N/A</v>
      </c>
      <c r="S54" s="37" t="str">
        <f>'[19]11th'!S3</f>
        <v>G</v>
      </c>
    </row>
    <row r="55" spans="1:19" ht="22.5" customHeight="1">
      <c r="A55" s="54" t="s">
        <v>86</v>
      </c>
      <c r="B55" s="28">
        <f>'[20]11th'!B3</f>
        <v>3</v>
      </c>
      <c r="C55" s="29">
        <f>'[20]11th'!C3</f>
        <v>3</v>
      </c>
      <c r="D55" s="30">
        <f>'[20]11th'!D3</f>
        <v>1</v>
      </c>
      <c r="E55" s="31">
        <f>'[20]11th'!E3</f>
        <v>1</v>
      </c>
      <c r="F55" s="57" t="str">
        <f>'[20]11th'!F3</f>
        <v>N/A</v>
      </c>
      <c r="G55" s="57" t="str">
        <f>'[20]11th'!G3</f>
        <v>N/A</v>
      </c>
      <c r="H55" s="57" t="str">
        <f>'[20]11th'!H3</f>
        <v>N/A</v>
      </c>
      <c r="I55" s="57" t="str">
        <f>'[20]11th'!I3</f>
        <v>N/A</v>
      </c>
      <c r="J55" s="34" t="str">
        <f>'[20]11th'!J3</f>
        <v>G</v>
      </c>
      <c r="K55" s="35">
        <f>'[20]11th'!K3</f>
        <v>2</v>
      </c>
      <c r="L55" s="29">
        <f>'[20]11th'!L3</f>
        <v>2</v>
      </c>
      <c r="M55" s="36">
        <f>'[20]11th'!M3</f>
        <v>0</v>
      </c>
      <c r="N55" s="29">
        <f>'[20]11th'!N3</f>
        <v>0</v>
      </c>
      <c r="O55" s="57" t="str">
        <f>'[20]11th'!O3</f>
        <v>N/A</v>
      </c>
      <c r="P55" s="57" t="str">
        <f>'[20]11th'!P3</f>
        <v>N/A</v>
      </c>
      <c r="Q55" s="57" t="str">
        <f>'[20]11th'!Q3</f>
        <v>N/A</v>
      </c>
      <c r="R55" s="57" t="str">
        <f>'[20]11th'!R3</f>
        <v>N/A</v>
      </c>
      <c r="S55" s="37" t="str">
        <f>'[20]11th'!S3</f>
        <v>G</v>
      </c>
    </row>
    <row r="56" spans="1:19" ht="22.5" customHeight="1" thickBot="1">
      <c r="A56" s="58" t="s">
        <v>11</v>
      </c>
      <c r="B56" s="39">
        <f>'[21]11th'!B3</f>
        <v>2</v>
      </c>
      <c r="C56" s="40">
        <f>'[21]11th'!C3</f>
        <v>2</v>
      </c>
      <c r="D56" s="41">
        <f>'[21]11th'!D3</f>
        <v>0</v>
      </c>
      <c r="E56" s="42">
        <f>'[21]11th'!E3</f>
        <v>0</v>
      </c>
      <c r="F56" s="59" t="str">
        <f>'[21]11th'!F3</f>
        <v>N/A</v>
      </c>
      <c r="G56" s="59" t="str">
        <f>'[21]11th'!G3</f>
        <v>N/A</v>
      </c>
      <c r="H56" s="59" t="str">
        <f>'[21]11th'!H3</f>
        <v>N/A</v>
      </c>
      <c r="I56" s="59" t="str">
        <f>'[21]11th'!I3</f>
        <v>N/A</v>
      </c>
      <c r="J56" s="45" t="str">
        <f>'[21]11th'!J3</f>
        <v>G</v>
      </c>
      <c r="K56" s="46">
        <f>'[21]11th'!K3</f>
        <v>0</v>
      </c>
      <c r="L56" s="40">
        <f>'[21]11th'!L3</f>
        <v>0</v>
      </c>
      <c r="M56" s="47">
        <f>'[21]11th'!M3</f>
        <v>0</v>
      </c>
      <c r="N56" s="40">
        <f>'[21]11th'!N3</f>
        <v>0</v>
      </c>
      <c r="O56" s="59" t="str">
        <f>'[21]11th'!O3</f>
        <v>N/A</v>
      </c>
      <c r="P56" s="59" t="str">
        <f>'[21]11th'!P3</f>
        <v>N/A</v>
      </c>
      <c r="Q56" s="59" t="str">
        <f>'[21]11th'!Q3</f>
        <v>N/A</v>
      </c>
      <c r="R56" s="59" t="str">
        <f>'[21]11th'!R3</f>
        <v>N/A</v>
      </c>
      <c r="S56" s="48" t="str">
        <f>'[21]11th'!S3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'[22]11th'!B3</f>
        <v>0</v>
      </c>
      <c r="C62" s="18">
        <f>'[22]11th'!C3</f>
        <v>0</v>
      </c>
      <c r="D62" s="19">
        <f>'[22]11th'!D3</f>
        <v>0</v>
      </c>
      <c r="E62" s="20">
        <f>'[22]11th'!E3</f>
        <v>0</v>
      </c>
      <c r="F62" s="21" t="e">
        <f>'[22]11th'!F3</f>
        <v>#DIV/0!</v>
      </c>
      <c r="G62" s="22" t="e">
        <f>'[22]11th'!G3</f>
        <v>#DIV/0!</v>
      </c>
      <c r="H62" s="21" t="e">
        <f>'[22]11th'!H3</f>
        <v>#DIV/0!</v>
      </c>
      <c r="I62" s="22" t="e">
        <f>'[22]11th'!I3</f>
        <v>#DIV/0!</v>
      </c>
      <c r="J62" s="23" t="str">
        <f>'[22]11th'!J3</f>
        <v>Closed</v>
      </c>
      <c r="K62" s="24">
        <f>'[22]11th'!K3</f>
        <v>0</v>
      </c>
      <c r="L62" s="18">
        <f>'[22]11th'!L3</f>
        <v>0</v>
      </c>
      <c r="M62" s="25">
        <f>'[22]11th'!M3</f>
        <v>0</v>
      </c>
      <c r="N62" s="18">
        <f>'[22]11th'!N3</f>
        <v>0</v>
      </c>
      <c r="O62" s="21" t="e">
        <f>'[22]11th'!O3</f>
        <v>#DIV/0!</v>
      </c>
      <c r="P62" s="22" t="e">
        <f>'[22]11th'!P3</f>
        <v>#DIV/0!</v>
      </c>
      <c r="Q62" s="21" t="e">
        <f>'[22]11th'!Q3</f>
        <v>#DIV/0!</v>
      </c>
      <c r="R62" s="22" t="e">
        <f>'[22]11th'!R3</f>
        <v>#DIV/0!</v>
      </c>
      <c r="S62" s="26" t="str">
        <f>'[22]11th'!S3</f>
        <v>Closed</v>
      </c>
    </row>
    <row r="63" spans="1:19" ht="22.5" customHeight="1">
      <c r="A63" s="54" t="s">
        <v>22</v>
      </c>
      <c r="B63" s="28">
        <f>'[23]11th'!B3</f>
        <v>4</v>
      </c>
      <c r="C63" s="29">
        <f>'[23]11th'!C3</f>
        <v>4</v>
      </c>
      <c r="D63" s="30">
        <f>'[23]11th'!D3</f>
        <v>2</v>
      </c>
      <c r="E63" s="31">
        <f>'[23]11th'!E3</f>
        <v>4</v>
      </c>
      <c r="F63" s="32">
        <f>'[23]11th'!F3</f>
        <v>7</v>
      </c>
      <c r="G63" s="33">
        <f>'[23]11th'!G3</f>
        <v>7</v>
      </c>
      <c r="H63" s="32">
        <f>'[23]11th'!H3</f>
        <v>4.666666666666667</v>
      </c>
      <c r="I63" s="33">
        <f>'[23]11th'!I3</f>
        <v>3.5</v>
      </c>
      <c r="J63" s="56" t="str">
        <f>'[23]11th'!J3</f>
        <v>G</v>
      </c>
      <c r="K63" s="35">
        <f>'[23]11th'!K3</f>
        <v>3</v>
      </c>
      <c r="L63" s="29">
        <f>'[23]11th'!L3</f>
        <v>3</v>
      </c>
      <c r="M63" s="36">
        <f>'[23]11th'!M3</f>
        <v>1</v>
      </c>
      <c r="N63" s="29">
        <f>'[23]11th'!N3</f>
        <v>1</v>
      </c>
      <c r="O63" s="32">
        <f>'[23]11th'!O3</f>
        <v>9.3333333333333339</v>
      </c>
      <c r="P63" s="33">
        <f>'[23]11th'!P3</f>
        <v>9.3333333333333339</v>
      </c>
      <c r="Q63" s="32">
        <f>'[23]11th'!Q3</f>
        <v>7</v>
      </c>
      <c r="R63" s="33">
        <f>'[23]11th'!R3</f>
        <v>7</v>
      </c>
      <c r="S63" s="56" t="str">
        <f>'[23]11th'!S3</f>
        <v>G</v>
      </c>
    </row>
    <row r="64" spans="1:19" ht="22.5" customHeight="1">
      <c r="A64" s="54" t="s">
        <v>23</v>
      </c>
      <c r="B64" s="28">
        <f>'[24]11th'!B3</f>
        <v>3</v>
      </c>
      <c r="C64" s="29">
        <f>'[24]11th'!C3</f>
        <v>3</v>
      </c>
      <c r="D64" s="30">
        <f>'[24]11th'!D3</f>
        <v>2</v>
      </c>
      <c r="E64" s="31">
        <f>'[24]11th'!E3</f>
        <v>2</v>
      </c>
      <c r="F64" s="32">
        <f>'[24]11th'!F3</f>
        <v>7.333333333333333</v>
      </c>
      <c r="G64" s="33">
        <f>'[24]11th'!G3</f>
        <v>7.333333333333333</v>
      </c>
      <c r="H64" s="32">
        <f>'[24]11th'!H3</f>
        <v>4.4000000000000004</v>
      </c>
      <c r="I64" s="33">
        <f>'[24]11th'!I3</f>
        <v>4.4000000000000004</v>
      </c>
      <c r="J64" s="56" t="str">
        <f>'[24]11th'!J3</f>
        <v>G</v>
      </c>
      <c r="K64" s="35">
        <f>'[24]11th'!K3</f>
        <v>3</v>
      </c>
      <c r="L64" s="29">
        <f>'[24]11th'!L3</f>
        <v>3</v>
      </c>
      <c r="M64" s="36">
        <f>'[24]11th'!M3</f>
        <v>1</v>
      </c>
      <c r="N64" s="29">
        <f>'[24]11th'!N3</f>
        <v>1</v>
      </c>
      <c r="O64" s="32">
        <f>'[24]11th'!O3</f>
        <v>7.333333333333333</v>
      </c>
      <c r="P64" s="33">
        <f>'[24]11th'!P3</f>
        <v>7.333333333333333</v>
      </c>
      <c r="Q64" s="32">
        <f>'[24]11th'!Q3</f>
        <v>5.5</v>
      </c>
      <c r="R64" s="33">
        <f>'[24]11th'!R3</f>
        <v>5.5</v>
      </c>
      <c r="S64" s="56" t="str">
        <f>'[24]11th'!S3</f>
        <v>G</v>
      </c>
    </row>
    <row r="65" spans="1:19" ht="22.5" customHeight="1">
      <c r="A65" s="54" t="s">
        <v>24</v>
      </c>
      <c r="B65" s="28">
        <f>'[25]11th'!B3</f>
        <v>4</v>
      </c>
      <c r="C65" s="29">
        <f>'[25]11th'!C3</f>
        <v>4</v>
      </c>
      <c r="D65" s="30">
        <f>'[25]11th'!D3</f>
        <v>3</v>
      </c>
      <c r="E65" s="31">
        <f>'[25]11th'!E3</f>
        <v>3</v>
      </c>
      <c r="F65" s="32">
        <f>'[25]11th'!F3</f>
        <v>7</v>
      </c>
      <c r="G65" s="33">
        <f>'[25]11th'!G3</f>
        <v>7</v>
      </c>
      <c r="H65" s="32">
        <f>'[25]11th'!H3</f>
        <v>4</v>
      </c>
      <c r="I65" s="33">
        <f>'[25]11th'!I3</f>
        <v>4</v>
      </c>
      <c r="J65" s="56" t="str">
        <f>'[25]11th'!J3</f>
        <v>G</v>
      </c>
      <c r="K65" s="35">
        <f>'[25]11th'!K3</f>
        <v>4</v>
      </c>
      <c r="L65" s="29">
        <f>'[25]11th'!L3</f>
        <v>4</v>
      </c>
      <c r="M65" s="36">
        <f>'[25]11th'!M3</f>
        <v>1</v>
      </c>
      <c r="N65" s="29">
        <f>'[25]11th'!N3</f>
        <v>1</v>
      </c>
      <c r="O65" s="32">
        <f>'[25]11th'!O3</f>
        <v>7</v>
      </c>
      <c r="P65" s="33">
        <f>'[25]11th'!P3</f>
        <v>7</v>
      </c>
      <c r="Q65" s="32">
        <f>'[25]11th'!Q3</f>
        <v>5.6</v>
      </c>
      <c r="R65" s="33">
        <f>'[25]11th'!R3</f>
        <v>5.6</v>
      </c>
      <c r="S65" s="56" t="str">
        <f>'[25]11th'!S3</f>
        <v>G</v>
      </c>
    </row>
    <row r="66" spans="1:19" ht="22.5" customHeight="1">
      <c r="A66" s="54" t="s">
        <v>25</v>
      </c>
      <c r="B66" s="28">
        <f>'[26]11th'!B3</f>
        <v>4</v>
      </c>
      <c r="C66" s="29">
        <f>'[26]11th'!C3</f>
        <v>3.65</v>
      </c>
      <c r="D66" s="30">
        <f>'[26]11th'!D3</f>
        <v>3</v>
      </c>
      <c r="E66" s="31">
        <f>'[26]11th'!E3</f>
        <v>2</v>
      </c>
      <c r="F66" s="32">
        <f>'[26]11th'!F3</f>
        <v>7.25</v>
      </c>
      <c r="G66" s="33">
        <f>'[26]11th'!G3</f>
        <v>7.9452054794520546</v>
      </c>
      <c r="H66" s="32">
        <f>'[26]11th'!H3</f>
        <v>4.1428571428571432</v>
      </c>
      <c r="I66" s="33">
        <f>'[26]11th'!I3</f>
        <v>5.1327433628318584</v>
      </c>
      <c r="J66" s="56" t="str">
        <f>'[26]11th'!J3</f>
        <v>G</v>
      </c>
      <c r="K66" s="35">
        <f>'[26]11th'!K3</f>
        <v>3</v>
      </c>
      <c r="L66" s="29">
        <f>'[26]11th'!L3</f>
        <v>3</v>
      </c>
      <c r="M66" s="36">
        <f>'[26]11th'!M3</f>
        <v>2</v>
      </c>
      <c r="N66" s="29">
        <f>'[26]11th'!N3</f>
        <v>2</v>
      </c>
      <c r="O66" s="32">
        <f>'[26]11th'!O3</f>
        <v>9.6666666666666661</v>
      </c>
      <c r="P66" s="33">
        <f>'[26]11th'!P3</f>
        <v>9.6666666666666661</v>
      </c>
      <c r="Q66" s="32">
        <f>'[26]11th'!Q3</f>
        <v>5.8</v>
      </c>
      <c r="R66" s="33">
        <f>'[26]11th'!R3</f>
        <v>5.8</v>
      </c>
      <c r="S66" s="56" t="str">
        <f>'[26]11th'!S3</f>
        <v>G</v>
      </c>
    </row>
    <row r="67" spans="1:19" ht="22.5" customHeight="1">
      <c r="A67" s="54" t="s">
        <v>26</v>
      </c>
      <c r="B67" s="28">
        <f>'[27]11th'!B3</f>
        <v>3</v>
      </c>
      <c r="C67" s="29">
        <f>'[27]11th'!C3</f>
        <v>3</v>
      </c>
      <c r="D67" s="30">
        <f>'[27]11th'!D3</f>
        <v>3</v>
      </c>
      <c r="E67" s="31">
        <f>'[27]11th'!E3</f>
        <v>2.65</v>
      </c>
      <c r="F67" s="32">
        <f>'[27]11th'!F3</f>
        <v>7.333333333333333</v>
      </c>
      <c r="G67" s="33">
        <f>'[27]11th'!G3</f>
        <v>7.333333333333333</v>
      </c>
      <c r="H67" s="32">
        <f>'[27]11th'!H3</f>
        <v>3.6666666666666665</v>
      </c>
      <c r="I67" s="33">
        <f>'[27]11th'!I3</f>
        <v>3.8938053097345131</v>
      </c>
      <c r="J67" s="56" t="str">
        <f>'[27]11th'!J3</f>
        <v>G</v>
      </c>
      <c r="K67" s="35">
        <f>'[27]11th'!K3</f>
        <v>3</v>
      </c>
      <c r="L67" s="29">
        <f>'[27]11th'!L3</f>
        <v>3</v>
      </c>
      <c r="M67" s="36">
        <f>'[27]11th'!M3</f>
        <v>1</v>
      </c>
      <c r="N67" s="29">
        <f>'[27]11th'!N3</f>
        <v>1</v>
      </c>
      <c r="O67" s="32">
        <f>'[27]11th'!O3</f>
        <v>7.333333333333333</v>
      </c>
      <c r="P67" s="33">
        <f>'[27]11th'!P3</f>
        <v>7.333333333333333</v>
      </c>
      <c r="Q67" s="32">
        <f>'[27]11th'!Q3</f>
        <v>5.5</v>
      </c>
      <c r="R67" s="33">
        <f>'[27]11th'!R3</f>
        <v>5.5</v>
      </c>
      <c r="S67" s="56" t="str">
        <f>'[27]11th'!S3</f>
        <v>G</v>
      </c>
    </row>
    <row r="68" spans="1:19" ht="22.5" customHeight="1">
      <c r="A68" s="167" t="s">
        <v>27</v>
      </c>
      <c r="B68" s="168">
        <f>'[28]11th'!B3</f>
        <v>3</v>
      </c>
      <c r="C68" s="169">
        <f>'[28]11th'!C3</f>
        <v>3</v>
      </c>
      <c r="D68" s="170">
        <f>'[28]11th'!D3</f>
        <v>1</v>
      </c>
      <c r="E68" s="171">
        <f>'[28]11th'!E3</f>
        <v>2</v>
      </c>
      <c r="F68" s="172">
        <f>'[28]11th'!F3</f>
        <v>5.333333333333333</v>
      </c>
      <c r="G68" s="173">
        <f>'[28]11th'!G3</f>
        <v>5.333333333333333</v>
      </c>
      <c r="H68" s="172">
        <f>'[28]11th'!H3</f>
        <v>4</v>
      </c>
      <c r="I68" s="173">
        <f>'[28]11th'!I3</f>
        <v>3.2</v>
      </c>
      <c r="J68" s="174" t="str">
        <f>'[28]11th'!J3</f>
        <v>G</v>
      </c>
      <c r="K68" s="175">
        <f>'[28]11th'!K3</f>
        <v>2</v>
      </c>
      <c r="L68" s="169">
        <f>'[28]11th'!L3</f>
        <v>2</v>
      </c>
      <c r="M68" s="176">
        <f>'[28]11th'!M3</f>
        <v>1</v>
      </c>
      <c r="N68" s="169">
        <f>'[28]11th'!N3</f>
        <v>1</v>
      </c>
      <c r="O68" s="172">
        <f>'[28]11th'!O3</f>
        <v>8</v>
      </c>
      <c r="P68" s="173">
        <f>'[28]11th'!P3</f>
        <v>8</v>
      </c>
      <c r="Q68" s="172">
        <f>'[28]11th'!Q3</f>
        <v>5.333333333333333</v>
      </c>
      <c r="R68" s="173">
        <f>'[28]11th'!R3</f>
        <v>5.333333333333333</v>
      </c>
      <c r="S68" s="174" t="str">
        <f>'[28]11th'!S3</f>
        <v>G</v>
      </c>
    </row>
    <row r="69" spans="1:19" ht="22.5" customHeight="1" thickBot="1">
      <c r="A69" s="58" t="s">
        <v>87</v>
      </c>
      <c r="B69" s="39">
        <f>'[29]11th'!B3</f>
        <v>14</v>
      </c>
      <c r="C69" s="40">
        <f>'[29]11th'!C3</f>
        <v>14</v>
      </c>
      <c r="D69" s="41">
        <f>'[29]11th'!D3</f>
        <v>1</v>
      </c>
      <c r="E69" s="42">
        <f>'[29]11th'!E3</f>
        <v>1</v>
      </c>
      <c r="F69" s="43" t="str">
        <f>'[29]11th'!F3</f>
        <v>N/A</v>
      </c>
      <c r="G69" s="44" t="str">
        <f>'[29]11th'!G3</f>
        <v>N/A</v>
      </c>
      <c r="H69" s="43" t="str">
        <f>'[29]11th'!H3</f>
        <v>N/A</v>
      </c>
      <c r="I69" s="44" t="str">
        <f>'[29]11th'!I3</f>
        <v>N/A</v>
      </c>
      <c r="J69" s="65" t="str">
        <f>'[29]11th'!J3</f>
        <v>G</v>
      </c>
      <c r="K69" s="46">
        <f>'[29]11th'!K3</f>
        <v>14</v>
      </c>
      <c r="L69" s="40">
        <f>'[29]11th'!L3</f>
        <v>14</v>
      </c>
      <c r="M69" s="47">
        <f>'[29]11th'!M3</f>
        <v>0</v>
      </c>
      <c r="N69" s="40">
        <f>'[29]11th'!N3</f>
        <v>0</v>
      </c>
      <c r="O69" s="43" t="str">
        <f>'[29]11th'!O3</f>
        <v>N/A</v>
      </c>
      <c r="P69" s="44" t="str">
        <f>'[29]11th'!P3</f>
        <v>N/A</v>
      </c>
      <c r="Q69" s="43" t="str">
        <f>'[29]11th'!Q3</f>
        <v>N/A</v>
      </c>
      <c r="R69" s="44" t="str">
        <f>'[29]11th'!R3</f>
        <v>N/A</v>
      </c>
      <c r="S69" s="65" t="str">
        <f>'[29]11th'!S3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'[30]11th'!A3</f>
        <v>4</v>
      </c>
      <c r="C75" s="18">
        <f>'[30]11th'!B3</f>
        <v>3.65</v>
      </c>
      <c r="D75" s="19">
        <f>'[30]11th'!C3</f>
        <v>1</v>
      </c>
      <c r="E75" s="20">
        <f>'[30]11th'!D3</f>
        <v>0</v>
      </c>
      <c r="F75" s="21">
        <f>'[30]11th'!E3</f>
        <v>5</v>
      </c>
      <c r="G75" s="22">
        <f>'[30]11th'!F3</f>
        <v>5.4794520547945202</v>
      </c>
      <c r="H75" s="21">
        <f>'[30]11th'!H3</f>
        <v>4</v>
      </c>
      <c r="I75" s="22">
        <f>'[30]11th'!I3</f>
        <v>5.4794520547945202</v>
      </c>
      <c r="J75" s="73" t="str">
        <f>'[30]11th'!J3</f>
        <v>A</v>
      </c>
      <c r="K75" s="24">
        <f>'[30]11th'!K3</f>
        <v>3</v>
      </c>
      <c r="L75" s="18">
        <f>'[30]11th'!L3</f>
        <v>3</v>
      </c>
      <c r="M75" s="25">
        <f>'[30]11th'!M3</f>
        <v>1</v>
      </c>
      <c r="N75" s="18">
        <f>'[30]11th'!N3</f>
        <v>1</v>
      </c>
      <c r="O75" s="21">
        <f>'[30]11th'!O3</f>
        <v>6.666666666666667</v>
      </c>
      <c r="P75" s="22">
        <f>'[30]11th'!P3</f>
        <v>6.666666666666667</v>
      </c>
      <c r="Q75" s="21">
        <f>'[30]11th'!R3</f>
        <v>7.666666666666667</v>
      </c>
      <c r="R75" s="22">
        <f>'[30]11th'!S3</f>
        <v>5</v>
      </c>
      <c r="S75" s="73" t="str">
        <f>'[30]11th'!T3</f>
        <v>G</v>
      </c>
    </row>
    <row r="76" spans="1:19" ht="22.5" customHeight="1">
      <c r="A76" s="74" t="s">
        <v>58</v>
      </c>
      <c r="B76" s="28">
        <f>'[31]11th'!A3</f>
        <v>4</v>
      </c>
      <c r="C76" s="29">
        <f>'[31]11th'!B3</f>
        <v>4</v>
      </c>
      <c r="D76" s="30">
        <f>'[31]11th'!C3</f>
        <v>0</v>
      </c>
      <c r="E76" s="31">
        <f>'[31]11th'!D3</f>
        <v>0</v>
      </c>
      <c r="F76" s="165" t="str">
        <f>'[31]11th'!E3</f>
        <v>N/A</v>
      </c>
      <c r="G76" s="165" t="str">
        <f>'[31]11th'!F3</f>
        <v>N/A</v>
      </c>
      <c r="H76" s="165" t="str">
        <f>'[31]11th'!G3</f>
        <v>N/A</v>
      </c>
      <c r="I76" s="165" t="str">
        <f>'[31]11th'!H3</f>
        <v>N/A</v>
      </c>
      <c r="J76" s="56" t="str">
        <f>'[31]11th'!I3</f>
        <v>G</v>
      </c>
      <c r="K76" s="35">
        <f>'[31]11th'!J3</f>
        <v>3</v>
      </c>
      <c r="L76" s="29">
        <f>'[31]11th'!K3</f>
        <v>3</v>
      </c>
      <c r="M76" s="36">
        <f>'[31]11th'!L3</f>
        <v>0</v>
      </c>
      <c r="N76" s="29">
        <f>'[31]11th'!M3</f>
        <v>0</v>
      </c>
      <c r="O76" s="165" t="str">
        <f>'[31]11th'!N3</f>
        <v>N/A</v>
      </c>
      <c r="P76" s="165" t="str">
        <f>'[31]11th'!O3</f>
        <v>N/A</v>
      </c>
      <c r="Q76" s="165" t="str">
        <f>'[31]11th'!P3</f>
        <v>N/A</v>
      </c>
      <c r="R76" s="165" t="str">
        <f>'[31]11th'!Q3</f>
        <v>N/A</v>
      </c>
      <c r="S76" s="56" t="str">
        <f>'[31]11th'!R3</f>
        <v>G</v>
      </c>
    </row>
    <row r="77" spans="1:19" ht="22.5" customHeight="1">
      <c r="A77" s="74" t="s">
        <v>31</v>
      </c>
      <c r="B77" s="28">
        <f>'[32]11th'!A3</f>
        <v>2</v>
      </c>
      <c r="C77" s="29">
        <f>'[32]11th'!B3</f>
        <v>2.65</v>
      </c>
      <c r="D77" s="30">
        <f>'[32]11th'!C3</f>
        <v>1</v>
      </c>
      <c r="E77" s="31">
        <f>'[32]11th'!D3</f>
        <v>0.65</v>
      </c>
      <c r="F77" s="165" t="str">
        <f>'[32]11th'!E3</f>
        <v>N/A</v>
      </c>
      <c r="G77" s="165" t="str">
        <f>'[32]11th'!F3</f>
        <v>N/A</v>
      </c>
      <c r="H77" s="165" t="str">
        <f>'[32]11th'!G3</f>
        <v>N/A</v>
      </c>
      <c r="I77" s="165" t="str">
        <f>'[32]11th'!H3</f>
        <v>N/A</v>
      </c>
      <c r="J77" s="56" t="str">
        <f>'[32]11th'!I3</f>
        <v>G</v>
      </c>
      <c r="K77" s="35">
        <f>'[32]11th'!J3</f>
        <v>0</v>
      </c>
      <c r="L77" s="29">
        <f>'[32]11th'!K3</f>
        <v>0</v>
      </c>
      <c r="M77" s="36">
        <f>'[32]11th'!L3</f>
        <v>0</v>
      </c>
      <c r="N77" s="29">
        <f>'[32]11th'!M3</f>
        <v>0</v>
      </c>
      <c r="O77" s="165" t="str">
        <f>'[32]11th'!N3</f>
        <v>N/A</v>
      </c>
      <c r="P77" s="165" t="str">
        <f>'[32]11th'!O3</f>
        <v>N/A</v>
      </c>
      <c r="Q77" s="165" t="str">
        <f>'[32]11th'!P3</f>
        <v>N/A</v>
      </c>
      <c r="R77" s="165" t="str">
        <f>'[32]11th'!Q3</f>
        <v>N/A</v>
      </c>
      <c r="S77" s="56" t="str">
        <f>'[32]11th'!R3</f>
        <v>Closed</v>
      </c>
    </row>
    <row r="78" spans="1:19" ht="22.5" customHeight="1">
      <c r="A78" s="74" t="s">
        <v>32</v>
      </c>
      <c r="B78" s="28">
        <f>'[33]11th'!A3</f>
        <v>8</v>
      </c>
      <c r="C78" s="29">
        <f>'[33]11th'!B3</f>
        <v>5</v>
      </c>
      <c r="D78" s="30">
        <f>'[33]11th'!C3</f>
        <v>1</v>
      </c>
      <c r="E78" s="31">
        <f>'[33]11th'!D3</f>
        <v>1</v>
      </c>
      <c r="F78" s="165" t="str">
        <f>'[33]11th'!E3</f>
        <v>N/A</v>
      </c>
      <c r="G78" s="165" t="str">
        <f>'[33]11th'!F3</f>
        <v>N/A</v>
      </c>
      <c r="H78" s="165" t="str">
        <f>'[33]11th'!G3</f>
        <v>N/A</v>
      </c>
      <c r="I78" s="165" t="str">
        <f>'[33]11th'!H3</f>
        <v>N/A</v>
      </c>
      <c r="J78" s="56" t="str">
        <f>'[33]11th'!I3</f>
        <v>G</v>
      </c>
      <c r="K78" s="35">
        <f>'[33]11th'!J3</f>
        <v>7</v>
      </c>
      <c r="L78" s="29">
        <f>'[33]11th'!K3</f>
        <v>6</v>
      </c>
      <c r="M78" s="36">
        <f>'[33]11th'!L3</f>
        <v>1</v>
      </c>
      <c r="N78" s="29">
        <f>'[33]11th'!M3</f>
        <v>1</v>
      </c>
      <c r="O78" s="165" t="str">
        <f>'[33]11th'!N3</f>
        <v>N/A</v>
      </c>
      <c r="P78" s="165" t="str">
        <f>'[33]11th'!O3</f>
        <v>N/A</v>
      </c>
      <c r="Q78" s="165" t="str">
        <f>'[33]11th'!P3</f>
        <v>N/A</v>
      </c>
      <c r="R78" s="165" t="str">
        <f>'[33]11th'!Q3</f>
        <v>N/A</v>
      </c>
      <c r="S78" s="56" t="str">
        <f>'[33]11th'!R3</f>
        <v>G</v>
      </c>
    </row>
    <row r="79" spans="1:19" ht="22.5" customHeight="1" thickBot="1">
      <c r="A79" s="75" t="s">
        <v>33</v>
      </c>
      <c r="B79" s="39">
        <f>'[34]11th'!A3</f>
        <v>1</v>
      </c>
      <c r="C79" s="40">
        <f>'[34]11th'!B3</f>
        <v>2</v>
      </c>
      <c r="D79" s="41">
        <f>'[34]11th'!C3</f>
        <v>1</v>
      </c>
      <c r="E79" s="42">
        <f>'[34]11th'!D3</f>
        <v>0</v>
      </c>
      <c r="F79" s="166" t="str">
        <f>'[34]11th'!E3</f>
        <v>N/A</v>
      </c>
      <c r="G79" s="166" t="str">
        <f>'[34]11th'!F3</f>
        <v>N/A</v>
      </c>
      <c r="H79" s="166" t="str">
        <f>'[34]11th'!G3</f>
        <v>N/A</v>
      </c>
      <c r="I79" s="166" t="str">
        <f>'[34]11th'!H3</f>
        <v>N/A</v>
      </c>
      <c r="J79" s="65" t="str">
        <f>'[34]11th'!I3</f>
        <v>G</v>
      </c>
      <c r="K79" s="46">
        <f>'[34]11th'!J3</f>
        <v>0</v>
      </c>
      <c r="L79" s="40">
        <f>'[34]11th'!K3</f>
        <v>0</v>
      </c>
      <c r="M79" s="47">
        <f>'[34]11th'!L3</f>
        <v>2</v>
      </c>
      <c r="N79" s="40">
        <f>'[34]11th'!M3</f>
        <v>2</v>
      </c>
      <c r="O79" s="166" t="str">
        <f>'[34]11th'!N3</f>
        <v>N/A</v>
      </c>
      <c r="P79" s="166" t="str">
        <f>'[34]11th'!O3</f>
        <v>N/A</v>
      </c>
      <c r="Q79" s="166" t="str">
        <f>'[34]11th'!P3</f>
        <v>N/A</v>
      </c>
      <c r="R79" s="166" t="str">
        <f>'[34]11th'!Q3</f>
        <v>N/A</v>
      </c>
      <c r="S79" s="65" t="str">
        <f>'[34]11th'!R3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'[35]11th'!B3</f>
        <v>4</v>
      </c>
      <c r="C85" s="83">
        <f>'[35]11th'!C3</f>
        <v>4</v>
      </c>
      <c r="D85" s="84">
        <f>'[35]11th'!D3</f>
        <v>2</v>
      </c>
      <c r="E85" s="85">
        <f>'[35]11th'!E3</f>
        <v>2.65</v>
      </c>
      <c r="F85" s="86">
        <f>'[35]11th'!F3</f>
        <v>7</v>
      </c>
      <c r="G85" s="87">
        <f>'[35]11th'!G3</f>
        <v>7</v>
      </c>
      <c r="H85" s="86">
        <f>'[35]11th'!H3</f>
        <v>4.666666666666667</v>
      </c>
      <c r="I85" s="87">
        <f>'[35]11th'!I3</f>
        <v>4.2105263157894735</v>
      </c>
      <c r="J85" s="88" t="str">
        <f>'[35]11th'!J3</f>
        <v>G</v>
      </c>
      <c r="K85" s="89">
        <f>'[35]11th'!K3</f>
        <v>3</v>
      </c>
      <c r="L85" s="83">
        <f>'[35]11th'!L3</f>
        <v>3</v>
      </c>
      <c r="M85" s="90">
        <f>'[35]11th'!M3</f>
        <v>2</v>
      </c>
      <c r="N85" s="83">
        <f>'[35]11th'!N3</f>
        <v>2</v>
      </c>
      <c r="O85" s="86">
        <f>'[35]11th'!O3</f>
        <v>9.3333333333333339</v>
      </c>
      <c r="P85" s="87">
        <f>'[35]11th'!P3</f>
        <v>9.3333333333333339</v>
      </c>
      <c r="Q85" s="86">
        <f>'[35]11th'!Q3</f>
        <v>5.6</v>
      </c>
      <c r="R85" s="87">
        <f>'[35]11th'!R3</f>
        <v>5.6</v>
      </c>
      <c r="S85" s="88" t="str">
        <f>'[35]11th'!S3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'[36]11th'!B52</f>
        <v>10</v>
      </c>
      <c r="C90" s="99">
        <f>'[36]11th'!C52</f>
        <v>11</v>
      </c>
      <c r="D90" s="100">
        <f>'[36]11th'!D52</f>
        <v>2</v>
      </c>
      <c r="E90" s="101">
        <f>'[36]11th'!E52</f>
        <v>1</v>
      </c>
      <c r="F90" s="102" t="str">
        <f>'[36]11th'!F52</f>
        <v>N/A</v>
      </c>
      <c r="G90" s="102" t="str">
        <f>'[36]11th'!G52</f>
        <v>N/A</v>
      </c>
      <c r="H90" s="102" t="str">
        <f>'[36]11th'!H52</f>
        <v>N/A</v>
      </c>
      <c r="I90" s="102" t="str">
        <f>'[36]11th'!I52</f>
        <v>N/A</v>
      </c>
      <c r="J90" s="73" t="str">
        <f>'[36]11th'!J52</f>
        <v>G</v>
      </c>
      <c r="K90" s="103">
        <f>'[36]11th'!K52</f>
        <v>9</v>
      </c>
      <c r="L90" s="104">
        <f>'[36]11th'!L52</f>
        <v>10</v>
      </c>
      <c r="M90" s="105">
        <f>'[36]11th'!M52</f>
        <v>2</v>
      </c>
      <c r="N90" s="104">
        <f>'[36]11th'!N52</f>
        <v>2</v>
      </c>
      <c r="O90" s="102" t="str">
        <f>'[36]11th'!O52</f>
        <v>N/A</v>
      </c>
      <c r="P90" s="102" t="str">
        <f>'[36]11th'!P52</f>
        <v>N/A</v>
      </c>
      <c r="Q90" s="102" t="str">
        <f>'[36]11th'!Q52</f>
        <v>N/A</v>
      </c>
      <c r="R90" s="102" t="str">
        <f>'[36]11th'!R52</f>
        <v>N/A</v>
      </c>
      <c r="S90" s="73" t="str">
        <f>'[36]11th'!S52</f>
        <v>G</v>
      </c>
    </row>
    <row r="91" spans="1:19" ht="22.5" customHeight="1">
      <c r="A91" s="74" t="s">
        <v>67</v>
      </c>
      <c r="B91" s="106">
        <f>'[36]11th'!B53</f>
        <v>3</v>
      </c>
      <c r="C91" s="133">
        <f>'[36]11th'!C53</f>
        <v>2</v>
      </c>
      <c r="D91" s="108">
        <f>'[36]11th'!D53</f>
        <v>1</v>
      </c>
      <c r="E91" s="109">
        <f>'[36]11th'!E53</f>
        <v>2</v>
      </c>
      <c r="F91" s="110" t="str">
        <f>'[36]11th'!F53</f>
        <v>N/A</v>
      </c>
      <c r="G91" s="110" t="str">
        <f>'[36]11th'!G53</f>
        <v>N/A</v>
      </c>
      <c r="H91" s="110" t="str">
        <f>'[36]11th'!H53</f>
        <v>N/A</v>
      </c>
      <c r="I91" s="110" t="str">
        <f>'[36]11th'!I53</f>
        <v>N/A</v>
      </c>
      <c r="J91" s="56" t="str">
        <f>'[36]11th'!J53</f>
        <v>G</v>
      </c>
      <c r="K91" s="111">
        <f>'[36]11th'!K53</f>
        <v>3</v>
      </c>
      <c r="L91" s="112">
        <f>'[36]11th'!L53</f>
        <v>2</v>
      </c>
      <c r="M91" s="113">
        <f>'[36]11th'!M53</f>
        <v>1</v>
      </c>
      <c r="N91" s="112">
        <f>'[36]11th'!N53</f>
        <v>1</v>
      </c>
      <c r="O91" s="110" t="str">
        <f>'[36]11th'!O53</f>
        <v>N/A</v>
      </c>
      <c r="P91" s="110" t="str">
        <f>'[36]11th'!P53</f>
        <v>N/A</v>
      </c>
      <c r="Q91" s="110" t="str">
        <f>'[36]11th'!Q53</f>
        <v>N/A</v>
      </c>
      <c r="R91" s="110" t="str">
        <f>'[36]11th'!R53</f>
        <v>N/A</v>
      </c>
      <c r="S91" s="56" t="str">
        <f>'[36]11th'!S53</f>
        <v>G</v>
      </c>
    </row>
    <row r="92" spans="1:19" ht="22.5" customHeight="1">
      <c r="A92" s="74" t="s">
        <v>68</v>
      </c>
      <c r="B92" s="106">
        <f>'[36]11th'!B54</f>
        <v>2</v>
      </c>
      <c r="C92" s="107">
        <f>'[36]11th'!C54</f>
        <v>1</v>
      </c>
      <c r="D92" s="108">
        <f>'[36]11th'!D54</f>
        <v>1</v>
      </c>
      <c r="E92" s="109">
        <f>'[36]11th'!E54</f>
        <v>1</v>
      </c>
      <c r="F92" s="110" t="str">
        <f>'[36]11th'!F54</f>
        <v>N/A</v>
      </c>
      <c r="G92" s="110" t="str">
        <f>'[36]11th'!G54</f>
        <v>N/A</v>
      </c>
      <c r="H92" s="110" t="str">
        <f>'[36]11th'!H54</f>
        <v>N/A</v>
      </c>
      <c r="I92" s="110" t="str">
        <f>'[36]11th'!I54</f>
        <v>N/A</v>
      </c>
      <c r="J92" s="56" t="str">
        <f>'[36]11th'!J54</f>
        <v>G</v>
      </c>
      <c r="K92" s="111">
        <f>'[36]11th'!K54</f>
        <v>2</v>
      </c>
      <c r="L92" s="112">
        <f>'[36]11th'!L54</f>
        <v>2</v>
      </c>
      <c r="M92" s="113">
        <f>'[36]11th'!M54</f>
        <v>1</v>
      </c>
      <c r="N92" s="112">
        <f>'[36]11th'!N54</f>
        <v>1</v>
      </c>
      <c r="O92" s="110" t="str">
        <f>'[36]11th'!O54</f>
        <v>N/A</v>
      </c>
      <c r="P92" s="110" t="str">
        <f>'[36]11th'!P54</f>
        <v>N/A</v>
      </c>
      <c r="Q92" s="110" t="str">
        <f>'[36]11th'!Q54</f>
        <v>N/A</v>
      </c>
      <c r="R92" s="110" t="str">
        <f>'[36]11th'!R54</f>
        <v>N/A</v>
      </c>
      <c r="S92" s="56" t="str">
        <f>'[36]11th'!S54</f>
        <v>G</v>
      </c>
    </row>
    <row r="93" spans="1:19" ht="22.5" customHeight="1">
      <c r="A93" s="74" t="s">
        <v>69</v>
      </c>
      <c r="B93" s="106">
        <f>'[36]11th'!B55</f>
        <v>4</v>
      </c>
      <c r="C93" s="133">
        <f>'[36]11th'!C55</f>
        <v>4</v>
      </c>
      <c r="D93" s="108">
        <f>'[36]11th'!D55</f>
        <v>3</v>
      </c>
      <c r="E93" s="134">
        <f>'[36]11th'!E55</f>
        <v>3</v>
      </c>
      <c r="F93" s="110" t="str">
        <f>'[36]11th'!F55</f>
        <v>N/A</v>
      </c>
      <c r="G93" s="110" t="str">
        <f>'[36]11th'!G55</f>
        <v>N/A</v>
      </c>
      <c r="H93" s="110" t="str">
        <f>'[36]11th'!H55</f>
        <v>N/A</v>
      </c>
      <c r="I93" s="110" t="str">
        <f>'[36]11th'!I55</f>
        <v>N/A</v>
      </c>
      <c r="J93" s="56" t="str">
        <f>'[36]11th'!J55</f>
        <v>G</v>
      </c>
      <c r="K93" s="111">
        <f>'[36]11th'!K55</f>
        <v>3</v>
      </c>
      <c r="L93" s="134">
        <f>'[36]11th'!L55</f>
        <v>3</v>
      </c>
      <c r="M93" s="113">
        <f>'[36]11th'!M55</f>
        <v>2</v>
      </c>
      <c r="N93" s="134">
        <f>'[36]11th'!N55</f>
        <v>2</v>
      </c>
      <c r="O93" s="110" t="str">
        <f>'[36]11th'!O55</f>
        <v>N/A</v>
      </c>
      <c r="P93" s="110" t="str">
        <f>'[36]11th'!P55</f>
        <v>N/A</v>
      </c>
      <c r="Q93" s="110" t="str">
        <f>'[36]11th'!Q55</f>
        <v>N/A</v>
      </c>
      <c r="R93" s="110" t="str">
        <f>'[36]11th'!R55</f>
        <v>N/A</v>
      </c>
      <c r="S93" s="56" t="str">
        <f>'[36]11th'!S55</f>
        <v>G</v>
      </c>
    </row>
    <row r="94" spans="1:19" ht="22.5" customHeight="1" thickBot="1">
      <c r="A94" s="75" t="s">
        <v>70</v>
      </c>
      <c r="B94" s="114">
        <f>'[36]11th'!B56</f>
        <v>1</v>
      </c>
      <c r="C94" s="135">
        <f>'[36]11th'!C56</f>
        <v>1</v>
      </c>
      <c r="D94" s="116">
        <f>'[36]11th'!D56</f>
        <v>1</v>
      </c>
      <c r="E94" s="117">
        <f>'[36]11th'!E56</f>
        <v>1</v>
      </c>
      <c r="F94" s="118" t="str">
        <f>'[36]11th'!F56</f>
        <v>N/A</v>
      </c>
      <c r="G94" s="118" t="str">
        <f>'[36]11th'!G56</f>
        <v>N/A</v>
      </c>
      <c r="H94" s="118" t="str">
        <f>'[36]11th'!H56</f>
        <v>N/A</v>
      </c>
      <c r="I94" s="118" t="str">
        <f>'[36]11th'!I56</f>
        <v>N/A</v>
      </c>
      <c r="J94" s="65" t="str">
        <f>'[36]11th'!J56</f>
        <v>G</v>
      </c>
      <c r="K94" s="119">
        <f>'[36]11th'!K56</f>
        <v>1</v>
      </c>
      <c r="L94" s="120">
        <f>'[36]11th'!L56</f>
        <v>1</v>
      </c>
      <c r="M94" s="121">
        <f>'[36]11th'!M56</f>
        <v>1</v>
      </c>
      <c r="N94" s="120">
        <f>'[36]11th'!N56</f>
        <v>1</v>
      </c>
      <c r="O94" s="118" t="str">
        <f>'[36]11th'!O56</f>
        <v>N/A</v>
      </c>
      <c r="P94" s="118" t="str">
        <f>'[36]11th'!P56</f>
        <v>N/A</v>
      </c>
      <c r="Q94" s="118" t="str">
        <f>'[36]11th'!Q56</f>
        <v>N/A</v>
      </c>
      <c r="R94" s="118" t="str">
        <f>'[36]11th'!R56</f>
        <v>N/A</v>
      </c>
      <c r="S94" s="65" t="str">
        <f>'[36]11th'!S56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'[37]11th'!J12</f>
        <v>R</v>
      </c>
      <c r="L102" s="400"/>
      <c r="M102" s="400" t="str">
        <f>'[37]11th'!K12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'[37]11th'!J17</f>
        <v>G</v>
      </c>
      <c r="L103" s="403"/>
      <c r="M103" s="403" t="str">
        <f>'[37]11th'!K17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'[37]11th'!J22</f>
        <v>G</v>
      </c>
      <c r="L104" s="403"/>
      <c r="M104" s="403" t="str">
        <f>'[37]11th'!K22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'[37]11th'!J26</f>
        <v>G</v>
      </c>
      <c r="L105" s="405"/>
      <c r="M105" s="405" t="str">
        <f>'[37]11th'!K26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'[39]11th'!D12</f>
        <v>18</v>
      </c>
      <c r="E116" s="143">
        <f>'[39]11th'!G12</f>
        <v>18</v>
      </c>
      <c r="F116" s="144">
        <f>'[39]11th'!D12+'[39]11th'!$E$12</f>
        <v>23</v>
      </c>
      <c r="G116" s="145">
        <f>'[39]11th'!G12+'[39]11th'!$H$12</f>
        <v>23</v>
      </c>
      <c r="H116" s="357" t="str">
        <f>'[39]11th'!M12</f>
        <v>G</v>
      </c>
      <c r="I116" s="358"/>
      <c r="J116" s="146">
        <f>'[39]11th'!E12</f>
        <v>5</v>
      </c>
      <c r="K116" s="147">
        <f>'[39]11th'!H12</f>
        <v>5</v>
      </c>
      <c r="L116" s="148">
        <f>'[39]11th'!F12</f>
        <v>2</v>
      </c>
      <c r="M116" s="149">
        <f>'[39]11th'!I12</f>
        <v>2</v>
      </c>
      <c r="N116" s="357" t="str">
        <f>'[39]11th'!N12</f>
        <v>G</v>
      </c>
      <c r="O116" s="358"/>
      <c r="P116" s="9"/>
      <c r="Q116" s="6"/>
      <c r="R116" s="6"/>
      <c r="S116" s="7"/>
    </row>
    <row r="117" spans="1:19" ht="15.75">
      <c r="A117" s="393"/>
      <c r="B117" s="368" t="s">
        <v>102</v>
      </c>
      <c r="C117" s="369"/>
      <c r="D117" s="150">
        <f>'[39]11th'!D13</f>
        <v>2</v>
      </c>
      <c r="E117" s="151">
        <f>'[39]11th'!G13</f>
        <v>2</v>
      </c>
      <c r="F117" s="152">
        <f>'[39]11th'!D13</f>
        <v>2</v>
      </c>
      <c r="G117" s="153">
        <f>'[39]11th'!G13+'[39]11th'!$H$13</f>
        <v>2</v>
      </c>
      <c r="H117" s="359"/>
      <c r="I117" s="360"/>
      <c r="J117" s="150">
        <f>'[39]11th'!E13</f>
        <v>0</v>
      </c>
      <c r="K117" s="154">
        <f>'[39]11th'!H13</f>
        <v>0</v>
      </c>
      <c r="L117" s="113">
        <f>'[39]11th'!F13</f>
        <v>0</v>
      </c>
      <c r="M117" s="155">
        <f>'[39]11th'!I13</f>
        <v>0</v>
      </c>
      <c r="N117" s="359"/>
      <c r="O117" s="360"/>
      <c r="P117" s="9"/>
      <c r="Q117" s="6"/>
      <c r="R117" s="6"/>
      <c r="S117" s="7"/>
    </row>
    <row r="118" spans="1:19" ht="15.75">
      <c r="A118" s="393"/>
      <c r="B118" s="368" t="s">
        <v>103</v>
      </c>
      <c r="C118" s="369"/>
      <c r="D118" s="150">
        <f>'[39]11th'!D14</f>
        <v>3</v>
      </c>
      <c r="E118" s="151">
        <f>'[39]11th'!G14</f>
        <v>3</v>
      </c>
      <c r="F118" s="152">
        <f>'[39]11th'!D14+'[39]11th'!$E$14</f>
        <v>4</v>
      </c>
      <c r="G118" s="156">
        <f>'[39]11th'!G14+'[39]11th'!$H$14</f>
        <v>4</v>
      </c>
      <c r="H118" s="359"/>
      <c r="I118" s="360"/>
      <c r="J118" s="150">
        <f>'[39]11th'!E14</f>
        <v>1</v>
      </c>
      <c r="K118" s="154">
        <f>'[39]11th'!H14</f>
        <v>1</v>
      </c>
      <c r="L118" s="113">
        <f>'[39]11th'!F14</f>
        <v>0</v>
      </c>
      <c r="M118" s="155">
        <f>'[39]11th'!I14</f>
        <v>0</v>
      </c>
      <c r="N118" s="359"/>
      <c r="O118" s="360"/>
      <c r="P118" s="9"/>
      <c r="Q118" s="6"/>
      <c r="R118" s="6"/>
      <c r="S118" s="7"/>
    </row>
    <row r="119" spans="1:19" ht="16.5" thickBot="1">
      <c r="A119" s="394"/>
      <c r="B119" s="314" t="s">
        <v>104</v>
      </c>
      <c r="C119" s="315"/>
      <c r="D119" s="157">
        <f>'[39]11th'!D15</f>
        <v>2</v>
      </c>
      <c r="E119" s="158">
        <f>'[39]11th'!G15</f>
        <v>2</v>
      </c>
      <c r="F119" s="159">
        <f>'[39]11th'!D15</f>
        <v>2</v>
      </c>
      <c r="G119" s="160">
        <f>'[39]11th'!G15+'[39]11th'!$H$15</f>
        <v>2</v>
      </c>
      <c r="H119" s="361"/>
      <c r="I119" s="362"/>
      <c r="J119" s="157">
        <f>'[39]11th'!E15</f>
        <v>0</v>
      </c>
      <c r="K119" s="161">
        <f>'[39]11th'!H15</f>
        <v>0</v>
      </c>
      <c r="L119" s="121">
        <f>'[39]11th'!F15</f>
        <v>0</v>
      </c>
      <c r="M119" s="162">
        <f>'[39]11th'!I15</f>
        <v>0</v>
      </c>
      <c r="N119" s="361"/>
      <c r="O119" s="362"/>
      <c r="P119" s="9"/>
      <c r="Q119" s="6"/>
      <c r="R119" s="6"/>
      <c r="S119" s="7"/>
    </row>
    <row r="120" spans="1:19" ht="15.75">
      <c r="A120" s="363" t="s">
        <v>105</v>
      </c>
      <c r="B120" s="366" t="s">
        <v>101</v>
      </c>
      <c r="C120" s="367"/>
      <c r="D120" s="142">
        <f>'[39]11th'!D16</f>
        <v>4</v>
      </c>
      <c r="E120" s="143">
        <f>'[39]11th'!G16</f>
        <v>4</v>
      </c>
      <c r="F120" s="144">
        <f>'[39]11th'!D16</f>
        <v>4</v>
      </c>
      <c r="G120" s="145">
        <f>'[39]11th'!G16+'[39]11th'!$H$16</f>
        <v>4</v>
      </c>
      <c r="H120" s="357" t="str">
        <f>'[39]11th'!M16</f>
        <v>G</v>
      </c>
      <c r="I120" s="358"/>
      <c r="J120" s="142">
        <f>'[39]11th'!E16</f>
        <v>0</v>
      </c>
      <c r="K120" s="163">
        <f>'[39]11th'!H16</f>
        <v>0</v>
      </c>
      <c r="L120" s="105">
        <f>'[39]11th'!F16</f>
        <v>0</v>
      </c>
      <c r="M120" s="164">
        <f>'[39]11th'!I16</f>
        <v>0</v>
      </c>
      <c r="N120" s="357" t="str">
        <f>'[39]11th'!N16</f>
        <v>No Service</v>
      </c>
      <c r="O120" s="358"/>
      <c r="P120" s="6"/>
      <c r="Q120" s="6"/>
      <c r="R120" s="6"/>
      <c r="S120" s="7"/>
    </row>
    <row r="121" spans="1:19" ht="15.75">
      <c r="A121" s="364"/>
      <c r="B121" s="368" t="s">
        <v>102</v>
      </c>
      <c r="C121" s="369"/>
      <c r="D121" s="150">
        <f>'[39]11th'!D17</f>
        <v>0</v>
      </c>
      <c r="E121" s="151">
        <f>'[39]11th'!G17</f>
        <v>0</v>
      </c>
      <c r="F121" s="152">
        <f>'[39]11th'!D17</f>
        <v>0</v>
      </c>
      <c r="G121" s="153">
        <f>'[39]11th'!G17+'[39]11th'!$H$17</f>
        <v>0</v>
      </c>
      <c r="H121" s="359"/>
      <c r="I121" s="360"/>
      <c r="J121" s="150">
        <f>'[39]11th'!E17</f>
        <v>0</v>
      </c>
      <c r="K121" s="154">
        <f>'[39]11th'!H17</f>
        <v>0</v>
      </c>
      <c r="L121" s="113">
        <f>'[39]11th'!F17</f>
        <v>0</v>
      </c>
      <c r="M121" s="155">
        <f>'[39]11th'!I17</f>
        <v>0</v>
      </c>
      <c r="N121" s="359"/>
      <c r="O121" s="360"/>
      <c r="P121" s="6"/>
      <c r="Q121" s="6"/>
      <c r="R121" s="6"/>
      <c r="S121" s="7"/>
    </row>
    <row r="122" spans="1:19" ht="15.75">
      <c r="A122" s="364"/>
      <c r="B122" s="368" t="s">
        <v>103</v>
      </c>
      <c r="C122" s="369"/>
      <c r="D122" s="150">
        <f>'[39]11th'!D18</f>
        <v>1</v>
      </c>
      <c r="E122" s="151">
        <f>'[39]11th'!G18</f>
        <v>1</v>
      </c>
      <c r="F122" s="152">
        <f>'[39]11th'!D18</f>
        <v>1</v>
      </c>
      <c r="G122" s="156">
        <f>'[39]11th'!G18+'[39]11th'!$H$18</f>
        <v>1</v>
      </c>
      <c r="H122" s="359"/>
      <c r="I122" s="360"/>
      <c r="J122" s="150">
        <f>'[39]11th'!E18</f>
        <v>0</v>
      </c>
      <c r="K122" s="154">
        <f>'[39]11th'!H18</f>
        <v>0</v>
      </c>
      <c r="L122" s="113">
        <f>'[39]11th'!F18</f>
        <v>0</v>
      </c>
      <c r="M122" s="155">
        <f>'[39]11th'!I18</f>
        <v>0</v>
      </c>
      <c r="N122" s="359"/>
      <c r="O122" s="360"/>
      <c r="P122" s="6"/>
      <c r="Q122" s="6"/>
      <c r="R122" s="6"/>
      <c r="S122" s="7"/>
    </row>
    <row r="123" spans="1:19" ht="16.5" thickBot="1">
      <c r="A123" s="365"/>
      <c r="B123" s="370" t="s">
        <v>104</v>
      </c>
      <c r="C123" s="371"/>
      <c r="D123" s="157">
        <f>'[39]11th'!D19</f>
        <v>0</v>
      </c>
      <c r="E123" s="158">
        <f>'[39]11th'!G19</f>
        <v>0</v>
      </c>
      <c r="F123" s="159">
        <f>'[39]11th'!D19</f>
        <v>0</v>
      </c>
      <c r="G123" s="160">
        <f>'[39]11th'!G19+'[39]11th'!$H$19</f>
        <v>0</v>
      </c>
      <c r="H123" s="361"/>
      <c r="I123" s="362"/>
      <c r="J123" s="157">
        <f>'[39]11th'!E19</f>
        <v>0</v>
      </c>
      <c r="K123" s="161">
        <f>'[39]11th'!H19</f>
        <v>0</v>
      </c>
      <c r="L123" s="121">
        <f>'[39]11th'!F19</f>
        <v>0</v>
      </c>
      <c r="M123" s="162">
        <f>'[39]11th'!I19</f>
        <v>0</v>
      </c>
      <c r="N123" s="361"/>
      <c r="O123" s="362"/>
      <c r="P123" s="6"/>
      <c r="Q123" s="6"/>
      <c r="R123" s="6"/>
      <c r="S123" s="7"/>
    </row>
    <row r="124" spans="1:19" ht="15.75">
      <c r="A124" s="363" t="s">
        <v>106</v>
      </c>
      <c r="B124" s="366" t="s">
        <v>101</v>
      </c>
      <c r="C124" s="367"/>
      <c r="D124" s="142">
        <f>'[39]11th'!D20</f>
        <v>10</v>
      </c>
      <c r="E124" s="143">
        <f>'[39]11th'!G20</f>
        <v>10</v>
      </c>
      <c r="F124" s="144">
        <f>'[39]11th'!D20+'[39]11th'!$E$20</f>
        <v>11</v>
      </c>
      <c r="G124" s="145">
        <f>'[39]11th'!G20+'[39]11th'!$H$20</f>
        <v>11</v>
      </c>
      <c r="H124" s="357" t="str">
        <f>'[39]11th'!M20</f>
        <v>G</v>
      </c>
      <c r="I124" s="358"/>
      <c r="J124" s="142">
        <f>'[39]11th'!E20</f>
        <v>1</v>
      </c>
      <c r="K124" s="163">
        <f>'[39]11th'!H20</f>
        <v>1</v>
      </c>
      <c r="L124" s="105">
        <f>'[39]11th'!F20</f>
        <v>0</v>
      </c>
      <c r="M124" s="164">
        <f>'[39]11th'!I20</f>
        <v>0</v>
      </c>
      <c r="N124" s="357" t="str">
        <f>'[39]11th'!N20</f>
        <v>No Service</v>
      </c>
      <c r="O124" s="358"/>
      <c r="P124" s="6"/>
      <c r="Q124" s="6"/>
      <c r="R124" s="6"/>
      <c r="S124" s="7"/>
    </row>
    <row r="125" spans="1:19" ht="15.75">
      <c r="A125" s="364"/>
      <c r="B125" s="368" t="s">
        <v>102</v>
      </c>
      <c r="C125" s="369"/>
      <c r="D125" s="150">
        <f>'[39]11th'!D21</f>
        <v>1</v>
      </c>
      <c r="E125" s="151">
        <f>'[39]11th'!G21</f>
        <v>1</v>
      </c>
      <c r="F125" s="152">
        <f>'[39]11th'!D21</f>
        <v>1</v>
      </c>
      <c r="G125" s="153">
        <f>'[39]11th'!G21+'[39]11th'!$H$21</f>
        <v>1</v>
      </c>
      <c r="H125" s="359"/>
      <c r="I125" s="360"/>
      <c r="J125" s="150">
        <f>'[39]11th'!E21</f>
        <v>0</v>
      </c>
      <c r="K125" s="154">
        <f>'[39]11th'!H21</f>
        <v>0</v>
      </c>
      <c r="L125" s="113">
        <f>'[39]11th'!F21</f>
        <v>0</v>
      </c>
      <c r="M125" s="155">
        <f>'[39]11th'!I21</f>
        <v>0</v>
      </c>
      <c r="N125" s="359"/>
      <c r="O125" s="360"/>
      <c r="P125" s="6"/>
      <c r="Q125" s="6"/>
      <c r="R125" s="6"/>
      <c r="S125" s="7"/>
    </row>
    <row r="126" spans="1:19" ht="16.5" thickBot="1">
      <c r="A126" s="364"/>
      <c r="B126" s="368" t="s">
        <v>103</v>
      </c>
      <c r="C126" s="369"/>
      <c r="D126" s="150">
        <f>'[39]11th'!D22</f>
        <v>2</v>
      </c>
      <c r="E126" s="151">
        <f>'[39]11th'!G22</f>
        <v>2</v>
      </c>
      <c r="F126" s="152">
        <f>'[39]11th'!D22</f>
        <v>2</v>
      </c>
      <c r="G126" s="156">
        <f>'[39]11th'!G22+'[39]11th'!$H$22</f>
        <v>2</v>
      </c>
      <c r="H126" s="359"/>
      <c r="I126" s="360"/>
      <c r="J126" s="150">
        <f>'[39]11th'!E22</f>
        <v>0</v>
      </c>
      <c r="K126" s="154">
        <f>'[39]11th'!H22</f>
        <v>0</v>
      </c>
      <c r="L126" s="113">
        <f>'[39]11th'!F22</f>
        <v>0</v>
      </c>
      <c r="M126" s="155">
        <f>'[39]11th'!I22</f>
        <v>0</v>
      </c>
      <c r="N126" s="359"/>
      <c r="O126" s="360"/>
      <c r="P126" s="6"/>
      <c r="Q126" s="6"/>
      <c r="R126" s="6"/>
      <c r="S126" s="7"/>
    </row>
    <row r="127" spans="1:19" ht="15.75">
      <c r="A127" s="363" t="s">
        <v>107</v>
      </c>
      <c r="B127" s="366" t="s">
        <v>101</v>
      </c>
      <c r="C127" s="367"/>
      <c r="D127" s="142">
        <f>'[39]11th'!D24</f>
        <v>9</v>
      </c>
      <c r="E127" s="143">
        <f>'[39]11th'!G24</f>
        <v>9</v>
      </c>
      <c r="F127" s="144">
        <f>'[39]11th'!D24</f>
        <v>9</v>
      </c>
      <c r="G127" s="145">
        <f>'[39]11th'!G24+'[39]11th'!$H$24</f>
        <v>9</v>
      </c>
      <c r="H127" s="357" t="str">
        <f>'[39]11th'!M24</f>
        <v>G</v>
      </c>
      <c r="I127" s="358"/>
      <c r="J127" s="142">
        <f>'[39]11th'!E24</f>
        <v>0</v>
      </c>
      <c r="K127" s="163">
        <f>'[39]11th'!H24</f>
        <v>0</v>
      </c>
      <c r="L127" s="105">
        <f>'[39]11th'!F24</f>
        <v>0</v>
      </c>
      <c r="M127" s="164">
        <f>'[39]11th'!I24</f>
        <v>0</v>
      </c>
      <c r="N127" s="357" t="str">
        <f>'[39]11th'!N24</f>
        <v>No Service</v>
      </c>
      <c r="O127" s="358"/>
      <c r="P127" s="6"/>
      <c r="Q127" s="6"/>
      <c r="R127" s="6"/>
      <c r="S127" s="7"/>
    </row>
    <row r="128" spans="1:19" ht="15.75">
      <c r="A128" s="364"/>
      <c r="B128" s="368" t="s">
        <v>102</v>
      </c>
      <c r="C128" s="369"/>
      <c r="D128" s="150">
        <f>'[39]11th'!D25</f>
        <v>1</v>
      </c>
      <c r="E128" s="151">
        <f>'[39]11th'!G25</f>
        <v>1</v>
      </c>
      <c r="F128" s="152">
        <f>'[39]11th'!D25</f>
        <v>1</v>
      </c>
      <c r="G128" s="153">
        <f>'[39]11th'!G25+'[39]11th'!$H$25</f>
        <v>1</v>
      </c>
      <c r="H128" s="359"/>
      <c r="I128" s="360"/>
      <c r="J128" s="150">
        <f>'[39]11th'!E25</f>
        <v>0</v>
      </c>
      <c r="K128" s="154">
        <f>'[39]11th'!H25</f>
        <v>0</v>
      </c>
      <c r="L128" s="113">
        <f>'[39]11th'!F25</f>
        <v>0</v>
      </c>
      <c r="M128" s="155">
        <f>'[39]11th'!I25</f>
        <v>0</v>
      </c>
      <c r="N128" s="359"/>
      <c r="O128" s="360"/>
      <c r="P128" s="6"/>
      <c r="Q128" s="6"/>
      <c r="R128" s="6"/>
      <c r="S128" s="7"/>
    </row>
    <row r="129" spans="1:19" ht="15.75">
      <c r="A129" s="364"/>
      <c r="B129" s="368" t="s">
        <v>103</v>
      </c>
      <c r="C129" s="369"/>
      <c r="D129" s="150">
        <f>'[39]11th'!D26</f>
        <v>1</v>
      </c>
      <c r="E129" s="151">
        <f>'[39]11th'!G26</f>
        <v>1</v>
      </c>
      <c r="F129" s="152">
        <f>'[39]11th'!D26</f>
        <v>1</v>
      </c>
      <c r="G129" s="156">
        <f>'[39]11th'!G26+'[39]11th'!$H$26</f>
        <v>1</v>
      </c>
      <c r="H129" s="359"/>
      <c r="I129" s="360"/>
      <c r="J129" s="150">
        <f>'[39]11th'!E26</f>
        <v>0</v>
      </c>
      <c r="K129" s="154">
        <f>'[39]11th'!H26</f>
        <v>0</v>
      </c>
      <c r="L129" s="113">
        <f>'[39]11th'!F26</f>
        <v>0</v>
      </c>
      <c r="M129" s="155">
        <f>'[39]11th'!I26</f>
        <v>0</v>
      </c>
      <c r="N129" s="359"/>
      <c r="O129" s="360"/>
      <c r="P129" s="6"/>
      <c r="Q129" s="6"/>
      <c r="R129" s="6"/>
      <c r="S129" s="7"/>
    </row>
    <row r="130" spans="1:19" ht="16.5" thickBot="1">
      <c r="A130" s="365"/>
      <c r="B130" s="314" t="s">
        <v>104</v>
      </c>
      <c r="C130" s="315"/>
      <c r="D130" s="157">
        <f>'[39]11th'!D27</f>
        <v>2</v>
      </c>
      <c r="E130" s="158">
        <f>'[39]11th'!G27</f>
        <v>2</v>
      </c>
      <c r="F130" s="159">
        <f>'[39]11th'!D27</f>
        <v>2</v>
      </c>
      <c r="G130" s="160">
        <f>'[39]11th'!G27+'[39]11th'!$H$27</f>
        <v>2</v>
      </c>
      <c r="H130" s="361"/>
      <c r="I130" s="362"/>
      <c r="J130" s="157">
        <f>'[39]11th'!E27</f>
        <v>0</v>
      </c>
      <c r="K130" s="161">
        <f>'[39]11th'!H27</f>
        <v>0</v>
      </c>
      <c r="L130" s="121">
        <f>'[39]11th'!F27</f>
        <v>0</v>
      </c>
      <c r="M130" s="162">
        <f>'[39]11th'!I27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524" priority="54" stopIfTrue="1" operator="containsText" text="G">
      <formula>NOT(ISERROR(SEARCH("G",B96)))</formula>
    </cfRule>
    <cfRule type="containsText" dxfId="523" priority="55" stopIfTrue="1" operator="containsText" text="A">
      <formula>NOT(ISERROR(SEARCH("A",B96)))</formula>
    </cfRule>
    <cfRule type="containsText" dxfId="522" priority="56" stopIfTrue="1" operator="containsText" text="R">
      <formula>NOT(ISERROR(SEARCH("R",B96)))</formula>
    </cfRule>
  </conditionalFormatting>
  <conditionalFormatting sqref="K102:N105 B102:E110">
    <cfRule type="containsText" dxfId="521" priority="50" stopIfTrue="1" operator="containsText" text="No Service">
      <formula>NOT(ISERROR(SEARCH("No Service",B102)))</formula>
    </cfRule>
    <cfRule type="containsText" dxfId="520" priority="51" stopIfTrue="1" operator="containsText" text="G">
      <formula>NOT(ISERROR(SEARCH("G",B102)))</formula>
    </cfRule>
    <cfRule type="containsText" dxfId="519" priority="52" stopIfTrue="1" operator="containsText" text="A">
      <formula>NOT(ISERROR(SEARCH("A",B102)))</formula>
    </cfRule>
    <cfRule type="containsText" dxfId="518" priority="53" stopIfTrue="1" operator="containsText" text="R">
      <formula>NOT(ISERROR(SEARCH("R",B102)))</formula>
    </cfRule>
  </conditionalFormatting>
  <conditionalFormatting sqref="J32:J39 S32:S39 J44:J56 S44:S56 J62:J69 S62:S69 J85 S85 J75:J79 S75:S79 J90:J94 S90:S94">
    <cfRule type="containsText" dxfId="517" priority="46" stopIfTrue="1" operator="containsText" text="G">
      <formula>NOT(ISERROR(SEARCH("G",J32)))</formula>
    </cfRule>
    <cfRule type="containsText" dxfId="516" priority="47" stopIfTrue="1" operator="containsText" text="A">
      <formula>NOT(ISERROR(SEARCH("A",J32)))</formula>
    </cfRule>
    <cfRule type="containsText" dxfId="515" priority="48" stopIfTrue="1" operator="containsText" text="R">
      <formula>NOT(ISERROR(SEARCH("R",J32)))</formula>
    </cfRule>
  </conditionalFormatting>
  <conditionalFormatting sqref="N124 H116 N116 H120 N120 H124">
    <cfRule type="containsText" dxfId="514" priority="13" stopIfTrue="1" operator="containsText" text="G">
      <formula>NOT(ISERROR(SEARCH("G",H116)))</formula>
    </cfRule>
    <cfRule type="containsText" dxfId="513" priority="14" stopIfTrue="1" operator="containsText" text="A">
      <formula>NOT(ISERROR(SEARCH("A",H116)))</formula>
    </cfRule>
    <cfRule type="containsText" dxfId="512" priority="15" stopIfTrue="1" operator="containsText" text="R">
      <formula>NOT(ISERROR(SEARCH("R",H116)))</formula>
    </cfRule>
  </conditionalFormatting>
  <conditionalFormatting sqref="H116 N116 H120 N120 H124 N124">
    <cfRule type="containsText" dxfId="511" priority="12" stopIfTrue="1" operator="containsText" text="No Service">
      <formula>NOT(ISERROR(SEARCH("No Service",H116)))</formula>
    </cfRule>
  </conditionalFormatting>
  <conditionalFormatting sqref="H127">
    <cfRule type="containsText" dxfId="510" priority="9" stopIfTrue="1" operator="containsText" text="G">
      <formula>NOT(ISERROR(SEARCH("G",H127)))</formula>
    </cfRule>
    <cfRule type="containsText" dxfId="509" priority="10" stopIfTrue="1" operator="containsText" text="A">
      <formula>NOT(ISERROR(SEARCH("A",H127)))</formula>
    </cfRule>
    <cfRule type="containsText" dxfId="508" priority="11" stopIfTrue="1" operator="containsText" text="R">
      <formula>NOT(ISERROR(SEARCH("R",H127)))</formula>
    </cfRule>
  </conditionalFormatting>
  <conditionalFormatting sqref="H127">
    <cfRule type="containsText" dxfId="507" priority="8" stopIfTrue="1" operator="containsText" text="No Service">
      <formula>NOT(ISERROR(SEARCH("No Service",H127)))</formula>
    </cfRule>
  </conditionalFormatting>
  <conditionalFormatting sqref="N127">
    <cfRule type="containsText" dxfId="506" priority="5" stopIfTrue="1" operator="containsText" text="G">
      <formula>NOT(ISERROR(SEARCH("G",N127)))</formula>
    </cfRule>
    <cfRule type="containsText" dxfId="505" priority="6" stopIfTrue="1" operator="containsText" text="A">
      <formula>NOT(ISERROR(SEARCH("A",N127)))</formula>
    </cfRule>
    <cfRule type="containsText" dxfId="504" priority="7" stopIfTrue="1" operator="containsText" text="R">
      <formula>NOT(ISERROR(SEARCH("R",N127)))</formula>
    </cfRule>
  </conditionalFormatting>
  <conditionalFormatting sqref="N127">
    <cfRule type="containsText" dxfId="503" priority="4" stopIfTrue="1" operator="containsText" text="No Service">
      <formula>NOT(ISERROR(SEARCH("No Service",N127)))</formula>
    </cfRule>
  </conditionalFormatting>
  <conditionalFormatting sqref="J69 S69">
    <cfRule type="containsText" dxfId="502" priority="1" stopIfTrue="1" operator="containsText" text="G">
      <formula>NOT(ISERROR(SEARCH("G",J69)))</formula>
    </cfRule>
    <cfRule type="containsText" dxfId="501" priority="2" stopIfTrue="1" operator="containsText" text="A">
      <formula>NOT(ISERROR(SEARCH("A",J69)))</formula>
    </cfRule>
    <cfRule type="containsText" dxfId="500"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codeName="Sheet12"/>
  <dimension ref="A1:S130"/>
  <sheetViews>
    <sheetView topLeftCell="A83" zoomScale="80" zoomScaleNormal="8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'[1]12th'!B3</f>
        <v>5</v>
      </c>
      <c r="C32" s="18">
        <f>'[1]12th'!C3</f>
        <v>5</v>
      </c>
      <c r="D32" s="19">
        <f>'[1]12th'!D3</f>
        <v>5</v>
      </c>
      <c r="E32" s="20">
        <f>'[1]12th'!E3</f>
        <v>7</v>
      </c>
      <c r="F32" s="21">
        <f>'[1]12th'!F3</f>
        <v>7.2</v>
      </c>
      <c r="G32" s="22">
        <f>'[1]12th'!G3</f>
        <v>7.2</v>
      </c>
      <c r="H32" s="21">
        <f>'[1]12th'!H3</f>
        <v>3.7305699481865284</v>
      </c>
      <c r="I32" s="22">
        <f>'[1]12th'!I3</f>
        <v>3</v>
      </c>
      <c r="J32" s="23" t="str">
        <f>'[1]12th'!J3</f>
        <v>G</v>
      </c>
      <c r="K32" s="24">
        <f>'[1]12th'!K3</f>
        <v>5</v>
      </c>
      <c r="L32" s="18">
        <f>'[1]12th'!L3</f>
        <v>5</v>
      </c>
      <c r="M32" s="25">
        <f>'[1]12th'!M3</f>
        <v>3</v>
      </c>
      <c r="N32" s="18">
        <f>'[1]12th'!N3</f>
        <v>6</v>
      </c>
      <c r="O32" s="21">
        <f>'[1]12th'!O3</f>
        <v>7.2</v>
      </c>
      <c r="P32" s="22">
        <f>'[1]12th'!P3</f>
        <v>7.2</v>
      </c>
      <c r="Q32" s="21">
        <f>'[1]12th'!Q3</f>
        <v>4.5</v>
      </c>
      <c r="R32" s="22">
        <f>'[1]12th'!R3</f>
        <v>3.2727272727272729</v>
      </c>
      <c r="S32" s="26" t="str">
        <f>'[1]12th'!S3</f>
        <v>G</v>
      </c>
    </row>
    <row r="33" spans="1:19" ht="22.5" customHeight="1">
      <c r="A33" s="27" t="s">
        <v>13</v>
      </c>
      <c r="B33" s="28">
        <f>'[2]12th'!B3</f>
        <v>4</v>
      </c>
      <c r="C33" s="29">
        <f>'[2]12th'!C3</f>
        <v>4</v>
      </c>
      <c r="D33" s="30">
        <f>'[2]12th'!D3</f>
        <v>4</v>
      </c>
      <c r="E33" s="31">
        <f>'[2]12th'!E3</f>
        <v>4.3</v>
      </c>
      <c r="F33" s="32">
        <f>'[2]12th'!F3</f>
        <v>7</v>
      </c>
      <c r="G33" s="33">
        <f>'[2]12th'!G3</f>
        <v>7</v>
      </c>
      <c r="H33" s="32">
        <f>'[2]12th'!H3</f>
        <v>3.6601307189542482</v>
      </c>
      <c r="I33" s="33">
        <f>'[2]12th'!I3</f>
        <v>3.3734939759036142</v>
      </c>
      <c r="J33" s="34" t="str">
        <f>'[2]12th'!J3</f>
        <v>G</v>
      </c>
      <c r="K33" s="35">
        <f>'[2]12th'!K3</f>
        <v>4</v>
      </c>
      <c r="L33" s="29">
        <f>'[2]12th'!L3</f>
        <v>4</v>
      </c>
      <c r="M33" s="36">
        <f>'[2]12th'!M3</f>
        <v>3</v>
      </c>
      <c r="N33" s="29">
        <f>'[2]12th'!N3</f>
        <v>4</v>
      </c>
      <c r="O33" s="32">
        <f>'[2]12th'!O3</f>
        <v>7</v>
      </c>
      <c r="P33" s="33">
        <f>'[2]12th'!P3</f>
        <v>7</v>
      </c>
      <c r="Q33" s="32">
        <f>'[2]12th'!Q3</f>
        <v>4</v>
      </c>
      <c r="R33" s="33">
        <f>'[2]12th'!R3</f>
        <v>3.5</v>
      </c>
      <c r="S33" s="37" t="str">
        <f>'[2]12th'!S3</f>
        <v>G</v>
      </c>
    </row>
    <row r="34" spans="1:19" ht="22.5" customHeight="1">
      <c r="A34" s="27" t="s">
        <v>14</v>
      </c>
      <c r="B34" s="28">
        <f>'[3]12th'!B3</f>
        <v>4</v>
      </c>
      <c r="C34" s="29">
        <f>'[3]12th'!C3</f>
        <v>4</v>
      </c>
      <c r="D34" s="30">
        <f>'[3]12th'!D3</f>
        <v>0</v>
      </c>
      <c r="E34" s="31">
        <f>'[3]12th'!E3</f>
        <v>0</v>
      </c>
      <c r="F34" s="32">
        <f>'[3]12th'!F3</f>
        <v>2.75</v>
      </c>
      <c r="G34" s="33">
        <f>'[3]12th'!G3</f>
        <v>2.75</v>
      </c>
      <c r="H34" s="32">
        <f>'[3]12th'!H3</f>
        <v>2.75</v>
      </c>
      <c r="I34" s="33">
        <f>'[3]12th'!I3</f>
        <v>2.75</v>
      </c>
      <c r="J34" s="34" t="str">
        <f>'[3]12th'!J3</f>
        <v>G</v>
      </c>
      <c r="K34" s="35">
        <f>'[3]12th'!K3</f>
        <v>4</v>
      </c>
      <c r="L34" s="29">
        <f>'[3]12th'!L3</f>
        <v>4</v>
      </c>
      <c r="M34" s="36">
        <f>'[3]12th'!M3</f>
        <v>0</v>
      </c>
      <c r="N34" s="29">
        <f>'[3]12th'!N3</f>
        <v>0</v>
      </c>
      <c r="O34" s="32">
        <f>'[3]12th'!O3</f>
        <v>2.75</v>
      </c>
      <c r="P34" s="33">
        <f>'[3]12th'!P3</f>
        <v>2.75</v>
      </c>
      <c r="Q34" s="32">
        <f>'[3]12th'!Q3</f>
        <v>2.75</v>
      </c>
      <c r="R34" s="33">
        <f>'[3]12th'!R3</f>
        <v>2.75</v>
      </c>
      <c r="S34" s="37" t="str">
        <f>'[3]12th'!S3</f>
        <v>G</v>
      </c>
    </row>
    <row r="35" spans="1:19" ht="22.5" customHeight="1">
      <c r="A35" s="27" t="s">
        <v>15</v>
      </c>
      <c r="B35" s="28">
        <f>'[4]12th'!B3</f>
        <v>3</v>
      </c>
      <c r="C35" s="29">
        <f>'[4]12th'!C3</f>
        <v>3</v>
      </c>
      <c r="D35" s="30">
        <f>'[4]12th'!D3</f>
        <v>2</v>
      </c>
      <c r="E35" s="31">
        <f>'[4]12th'!E3</f>
        <v>2</v>
      </c>
      <c r="F35" s="32">
        <f>'[4]12th'!F3</f>
        <v>6.666666666666667</v>
      </c>
      <c r="G35" s="33">
        <f>'[4]12th'!G3</f>
        <v>6.666666666666667</v>
      </c>
      <c r="H35" s="32">
        <f>'[4]12th'!H3</f>
        <v>4</v>
      </c>
      <c r="I35" s="33">
        <f>'[4]12th'!I3</f>
        <v>4</v>
      </c>
      <c r="J35" s="34" t="str">
        <f>'[4]12th'!J3</f>
        <v>G</v>
      </c>
      <c r="K35" s="35">
        <f>'[4]12th'!K3</f>
        <v>3</v>
      </c>
      <c r="L35" s="29">
        <f>'[4]12th'!L3</f>
        <v>3</v>
      </c>
      <c r="M35" s="36">
        <f>'[4]12th'!M3</f>
        <v>1</v>
      </c>
      <c r="N35" s="29">
        <f>'[4]12th'!N3</f>
        <v>2</v>
      </c>
      <c r="O35" s="32">
        <f>'[4]12th'!O3</f>
        <v>6.666666666666667</v>
      </c>
      <c r="P35" s="33">
        <f>'[4]12th'!P3</f>
        <v>6.666666666666667</v>
      </c>
      <c r="Q35" s="32">
        <f>'[4]12th'!Q3</f>
        <v>5</v>
      </c>
      <c r="R35" s="33">
        <f>'[4]12th'!R3</f>
        <v>4</v>
      </c>
      <c r="S35" s="37" t="str">
        <f>'[4]12th'!S3</f>
        <v>G</v>
      </c>
    </row>
    <row r="36" spans="1:19" ht="22.5" customHeight="1">
      <c r="A36" s="27" t="s">
        <v>16</v>
      </c>
      <c r="B36" s="28">
        <f>'[5]12th'!B3</f>
        <v>3</v>
      </c>
      <c r="C36" s="29">
        <f>'[5]12th'!C3</f>
        <v>3</v>
      </c>
      <c r="D36" s="30">
        <f>'[5]12th'!D3</f>
        <v>2</v>
      </c>
      <c r="E36" s="31">
        <f>'[5]12th'!E3</f>
        <v>3</v>
      </c>
      <c r="F36" s="32">
        <f>'[5]12th'!F3</f>
        <v>5.666666666666667</v>
      </c>
      <c r="G36" s="33">
        <f>'[5]12th'!G3</f>
        <v>5.666666666666667</v>
      </c>
      <c r="H36" s="32">
        <f>'[5]12th'!H3</f>
        <v>3.4</v>
      </c>
      <c r="I36" s="33">
        <f>'[5]12th'!I3</f>
        <v>2.8333333333333335</v>
      </c>
      <c r="J36" s="34" t="str">
        <f>'[5]12th'!J3</f>
        <v>G</v>
      </c>
      <c r="K36" s="35">
        <f>'[5]12th'!K3</f>
        <v>3</v>
      </c>
      <c r="L36" s="29">
        <f>'[5]12th'!L3</f>
        <v>2</v>
      </c>
      <c r="M36" s="36">
        <f>'[5]12th'!M3</f>
        <v>1</v>
      </c>
      <c r="N36" s="29">
        <f>'[5]12th'!N3</f>
        <v>2</v>
      </c>
      <c r="O36" s="32">
        <f>'[5]12th'!O3</f>
        <v>5.666666666666667</v>
      </c>
      <c r="P36" s="33">
        <f>'[5]12th'!P3</f>
        <v>8.5</v>
      </c>
      <c r="Q36" s="32">
        <f>'[5]12th'!Q3</f>
        <v>4.25</v>
      </c>
      <c r="R36" s="33">
        <f>'[5]12th'!R3</f>
        <v>4.25</v>
      </c>
      <c r="S36" s="37" t="str">
        <f>'[5]12th'!S3</f>
        <v>A</v>
      </c>
    </row>
    <row r="37" spans="1:19" ht="22.5" customHeight="1">
      <c r="A37" s="27" t="s">
        <v>17</v>
      </c>
      <c r="B37" s="28">
        <f>'[6]12th'!B3</f>
        <v>3</v>
      </c>
      <c r="C37" s="29">
        <f>'[6]12th'!C3</f>
        <v>3</v>
      </c>
      <c r="D37" s="30">
        <f>'[6]12th'!D3</f>
        <v>2</v>
      </c>
      <c r="E37" s="31">
        <f>'[6]12th'!E3</f>
        <v>3</v>
      </c>
      <c r="F37" s="32">
        <f>'[6]12th'!F3</f>
        <v>6.666666666666667</v>
      </c>
      <c r="G37" s="33">
        <f>'[6]12th'!G3</f>
        <v>6.666666666666667</v>
      </c>
      <c r="H37" s="32">
        <f>'[6]12th'!H3</f>
        <v>4</v>
      </c>
      <c r="I37" s="33">
        <f>'[6]12th'!I3</f>
        <v>3.3333333333333335</v>
      </c>
      <c r="J37" s="34" t="str">
        <f>'[6]12th'!J3</f>
        <v>G</v>
      </c>
      <c r="K37" s="35">
        <f>'[6]12th'!K3</f>
        <v>3</v>
      </c>
      <c r="L37" s="29">
        <f>'[6]12th'!L3</f>
        <v>3</v>
      </c>
      <c r="M37" s="36">
        <f>'[6]12th'!M3</f>
        <v>1</v>
      </c>
      <c r="N37" s="29">
        <f>'[6]12th'!N3</f>
        <v>2</v>
      </c>
      <c r="O37" s="32">
        <f>'[6]12th'!O3</f>
        <v>6.666666666666667</v>
      </c>
      <c r="P37" s="33">
        <f>'[6]12th'!P3</f>
        <v>6.666666666666667</v>
      </c>
      <c r="Q37" s="32">
        <f>'[6]12th'!Q3</f>
        <v>5</v>
      </c>
      <c r="R37" s="33">
        <f>'[6]12th'!R3</f>
        <v>4</v>
      </c>
      <c r="S37" s="37" t="str">
        <f>'[6]12th'!S3</f>
        <v>G</v>
      </c>
    </row>
    <row r="38" spans="1:19" ht="22.5" customHeight="1">
      <c r="A38" s="27" t="s">
        <v>18</v>
      </c>
      <c r="B38" s="28">
        <f>'[7]12th'!B3</f>
        <v>5</v>
      </c>
      <c r="C38" s="29">
        <f>'[7]12th'!C3</f>
        <v>5</v>
      </c>
      <c r="D38" s="30">
        <f>'[7]12th'!D3</f>
        <v>4</v>
      </c>
      <c r="E38" s="31">
        <f>'[7]12th'!E3</f>
        <v>4</v>
      </c>
      <c r="F38" s="32">
        <f>'[7]12th'!F3</f>
        <v>5.4</v>
      </c>
      <c r="G38" s="33">
        <f>'[7]12th'!G3</f>
        <v>5.4</v>
      </c>
      <c r="H38" s="32">
        <f>'[7]12th'!H3</f>
        <v>3</v>
      </c>
      <c r="I38" s="33">
        <f>'[7]12th'!I3</f>
        <v>3</v>
      </c>
      <c r="J38" s="34" t="str">
        <f>'[7]12th'!J3</f>
        <v>G</v>
      </c>
      <c r="K38" s="35">
        <f>'[7]12th'!K3</f>
        <v>5</v>
      </c>
      <c r="L38" s="29">
        <f>'[7]12th'!L3</f>
        <v>5</v>
      </c>
      <c r="M38" s="36">
        <f>'[7]12th'!M3</f>
        <v>2</v>
      </c>
      <c r="N38" s="29">
        <f>'[7]12th'!N3</f>
        <v>2</v>
      </c>
      <c r="O38" s="32">
        <f>'[7]12th'!O3</f>
        <v>5.4</v>
      </c>
      <c r="P38" s="33">
        <f>'[7]12th'!P3</f>
        <v>5.4</v>
      </c>
      <c r="Q38" s="32">
        <f>'[7]12th'!Q3</f>
        <v>3.8571428571428572</v>
      </c>
      <c r="R38" s="33">
        <f>'[7]12th'!R3</f>
        <v>3.8571428571428572</v>
      </c>
      <c r="S38" s="37" t="str">
        <f>'[7]12th'!S3</f>
        <v>G</v>
      </c>
    </row>
    <row r="39" spans="1:19" ht="22.5" customHeight="1" thickBot="1">
      <c r="A39" s="38" t="s">
        <v>19</v>
      </c>
      <c r="B39" s="39">
        <f>'[8]12th'!B3</f>
        <v>7</v>
      </c>
      <c r="C39" s="40">
        <f>'[8]12th'!C3</f>
        <v>7</v>
      </c>
      <c r="D39" s="41">
        <f>'[8]12th'!D3</f>
        <v>3.65</v>
      </c>
      <c r="E39" s="42">
        <f>'[8]12th'!E3</f>
        <v>3.65</v>
      </c>
      <c r="F39" s="43">
        <f>'[8]12th'!F3</f>
        <v>4.7142857142857144</v>
      </c>
      <c r="G39" s="44">
        <f>'[8]12th'!G3</f>
        <v>4.7142857142857144</v>
      </c>
      <c r="H39" s="43">
        <f>'[8]12th'!H3</f>
        <v>3</v>
      </c>
      <c r="I39" s="44">
        <f>'[8]12th'!I3</f>
        <v>3.0985915492957745</v>
      </c>
      <c r="J39" s="45" t="str">
        <f>'[8]12th'!J3</f>
        <v>G</v>
      </c>
      <c r="K39" s="46">
        <f>'[8]12th'!K3</f>
        <v>7</v>
      </c>
      <c r="L39" s="40">
        <f>'[8]12th'!L3</f>
        <v>7</v>
      </c>
      <c r="M39" s="47">
        <f>'[8]12th'!M3</f>
        <v>3</v>
      </c>
      <c r="N39" s="40">
        <f>'[8]12th'!N3</f>
        <v>3</v>
      </c>
      <c r="O39" s="43">
        <f>'[8]12th'!O3</f>
        <v>4.7142857142857144</v>
      </c>
      <c r="P39" s="44">
        <f>'[8]12th'!P3</f>
        <v>4.7142857142857144</v>
      </c>
      <c r="Q39" s="43">
        <f>'[8]12th'!Q3</f>
        <v>3.3</v>
      </c>
      <c r="R39" s="44">
        <f>'[8]12th'!R3</f>
        <v>3.3</v>
      </c>
      <c r="S39" s="48" t="str">
        <f>'[8]12th'!S3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'[9]12th'!B3</f>
        <v>3</v>
      </c>
      <c r="C44" s="18">
        <f>'[9]12th'!C3</f>
        <v>3</v>
      </c>
      <c r="D44" s="19">
        <f>'[9]12th'!D3</f>
        <v>2</v>
      </c>
      <c r="E44" s="20">
        <f>'[9]12th'!E3</f>
        <v>2</v>
      </c>
      <c r="F44" s="21">
        <f>'[9]12th'!F3</f>
        <v>5</v>
      </c>
      <c r="G44" s="22">
        <f>'[9]12th'!G3</f>
        <v>5</v>
      </c>
      <c r="H44" s="21">
        <f>'[9]12th'!H3</f>
        <v>3</v>
      </c>
      <c r="I44" s="22">
        <f>'[9]12th'!I3</f>
        <v>3</v>
      </c>
      <c r="J44" s="23" t="str">
        <f>'[9]12th'!J3</f>
        <v>G</v>
      </c>
      <c r="K44" s="24">
        <f>'[9]12th'!K3</f>
        <v>3</v>
      </c>
      <c r="L44" s="18">
        <f>'[9]12th'!L3</f>
        <v>3</v>
      </c>
      <c r="M44" s="25">
        <f>'[9]12th'!M3</f>
        <v>2</v>
      </c>
      <c r="N44" s="18">
        <f>'[9]12th'!N3</f>
        <v>2</v>
      </c>
      <c r="O44" s="21">
        <f>'[9]12th'!O3</f>
        <v>5</v>
      </c>
      <c r="P44" s="22">
        <f>'[9]12th'!P3</f>
        <v>5</v>
      </c>
      <c r="Q44" s="21">
        <f>'[9]12th'!Q3</f>
        <v>3</v>
      </c>
      <c r="R44" s="22">
        <f>'[9]12th'!R3</f>
        <v>3</v>
      </c>
      <c r="S44" s="23" t="str">
        <f>'[9]12th'!S3</f>
        <v>G</v>
      </c>
    </row>
    <row r="45" spans="1:19" ht="22.5" customHeight="1">
      <c r="A45" s="54" t="s">
        <v>2</v>
      </c>
      <c r="B45" s="28">
        <f>'[10]12th'!B3</f>
        <v>3</v>
      </c>
      <c r="C45" s="29">
        <f>'[10]12th'!C3</f>
        <v>3</v>
      </c>
      <c r="D45" s="30">
        <f>'[10]12th'!D3</f>
        <v>2</v>
      </c>
      <c r="E45" s="31">
        <f>'[10]12th'!E3</f>
        <v>2</v>
      </c>
      <c r="F45" s="32">
        <f>'[10]12th'!F3</f>
        <v>5</v>
      </c>
      <c r="G45" s="33">
        <f>'[10]12th'!G3</f>
        <v>5</v>
      </c>
      <c r="H45" s="32">
        <f>'[10]12th'!H3</f>
        <v>3</v>
      </c>
      <c r="I45" s="33">
        <f>'[10]12th'!I3</f>
        <v>3</v>
      </c>
      <c r="J45" s="34" t="str">
        <f>'[10]12th'!J3</f>
        <v>G</v>
      </c>
      <c r="K45" s="35">
        <f>'[10]12th'!K3</f>
        <v>3</v>
      </c>
      <c r="L45" s="29">
        <f>'[10]12th'!L3</f>
        <v>3</v>
      </c>
      <c r="M45" s="36">
        <f>'[10]12th'!M3</f>
        <v>2</v>
      </c>
      <c r="N45" s="29">
        <f>'[10]12th'!N3</f>
        <v>2</v>
      </c>
      <c r="O45" s="32">
        <f>'[10]12th'!O3</f>
        <v>5</v>
      </c>
      <c r="P45" s="33">
        <f>'[10]12th'!P3</f>
        <v>5</v>
      </c>
      <c r="Q45" s="32">
        <f>'[10]12th'!Q3</f>
        <v>3</v>
      </c>
      <c r="R45" s="33">
        <f>'[10]12th'!R3</f>
        <v>3</v>
      </c>
      <c r="S45" s="37" t="str">
        <f>'[10]12th'!S3</f>
        <v>G</v>
      </c>
    </row>
    <row r="46" spans="1:19" ht="22.5" customHeight="1">
      <c r="A46" s="54" t="s">
        <v>3</v>
      </c>
      <c r="B46" s="28">
        <f>'[11]12th'!B3</f>
        <v>3</v>
      </c>
      <c r="C46" s="29">
        <f>'[11]12th'!C3</f>
        <v>3</v>
      </c>
      <c r="D46" s="30">
        <f>'[11]12th'!D3</f>
        <v>2</v>
      </c>
      <c r="E46" s="31">
        <f>'[11]12th'!E3</f>
        <v>2</v>
      </c>
      <c r="F46" s="32">
        <f>'[11]12th'!F3</f>
        <v>5</v>
      </c>
      <c r="G46" s="33">
        <f>'[11]12th'!G3</f>
        <v>5</v>
      </c>
      <c r="H46" s="32">
        <f>'[11]12th'!H3</f>
        <v>3</v>
      </c>
      <c r="I46" s="33">
        <f>'[11]12th'!I3</f>
        <v>3</v>
      </c>
      <c r="J46" s="34" t="str">
        <f>'[11]12th'!J3</f>
        <v>G</v>
      </c>
      <c r="K46" s="35">
        <f>'[11]12th'!K3</f>
        <v>3</v>
      </c>
      <c r="L46" s="29">
        <f>'[11]12th'!L3</f>
        <v>3</v>
      </c>
      <c r="M46" s="36">
        <f>'[11]12th'!M3</f>
        <v>2</v>
      </c>
      <c r="N46" s="29">
        <f>'[11]12th'!N3</f>
        <v>2</v>
      </c>
      <c r="O46" s="32">
        <f>'[11]12th'!O3</f>
        <v>5</v>
      </c>
      <c r="P46" s="33">
        <f>'[11]12th'!P3</f>
        <v>5</v>
      </c>
      <c r="Q46" s="32">
        <f>'[11]12th'!Q3</f>
        <v>3</v>
      </c>
      <c r="R46" s="33">
        <f>'[11]12th'!R3</f>
        <v>3</v>
      </c>
      <c r="S46" s="37" t="str">
        <f>'[11]12th'!S3</f>
        <v>G</v>
      </c>
    </row>
    <row r="47" spans="1:19" ht="22.5" customHeight="1">
      <c r="A47" s="54" t="s">
        <v>4</v>
      </c>
      <c r="B47" s="28">
        <f>'[12]12th'!B3</f>
        <v>3</v>
      </c>
      <c r="C47" s="29">
        <f>'[12]12th'!C3</f>
        <v>3</v>
      </c>
      <c r="D47" s="30">
        <f>'[12]12th'!D3</f>
        <v>2</v>
      </c>
      <c r="E47" s="31">
        <f>'[12]12th'!E3</f>
        <v>2</v>
      </c>
      <c r="F47" s="32">
        <f>'[12]12th'!F3</f>
        <v>6</v>
      </c>
      <c r="G47" s="33">
        <f>'[12]12th'!G3</f>
        <v>6</v>
      </c>
      <c r="H47" s="32">
        <f>'[12]12th'!H3</f>
        <v>3.6</v>
      </c>
      <c r="I47" s="33">
        <f>'[12]12th'!I3</f>
        <v>3.6</v>
      </c>
      <c r="J47" s="34" t="str">
        <f>'[12]12th'!J3</f>
        <v>G</v>
      </c>
      <c r="K47" s="35">
        <f>'[12]12th'!K3</f>
        <v>3</v>
      </c>
      <c r="L47" s="29">
        <f>'[12]12th'!L3</f>
        <v>3</v>
      </c>
      <c r="M47" s="36">
        <f>'[12]12th'!M3</f>
        <v>1</v>
      </c>
      <c r="N47" s="29">
        <f>'[12]12th'!N3</f>
        <v>2</v>
      </c>
      <c r="O47" s="32">
        <f>'[12]12th'!O3</f>
        <v>6</v>
      </c>
      <c r="P47" s="33">
        <f>'[12]12th'!P3</f>
        <v>6</v>
      </c>
      <c r="Q47" s="32">
        <f>'[12]12th'!Q3</f>
        <v>4.5</v>
      </c>
      <c r="R47" s="33">
        <f>'[12]12th'!R3</f>
        <v>3.6</v>
      </c>
      <c r="S47" s="37" t="str">
        <f>'[12]12th'!S3</f>
        <v>G</v>
      </c>
    </row>
    <row r="48" spans="1:19" ht="22.5" customHeight="1">
      <c r="A48" s="54" t="s">
        <v>5</v>
      </c>
      <c r="B48" s="28">
        <f>'[13]12th'!B3</f>
        <v>4</v>
      </c>
      <c r="C48" s="29">
        <f>'[13]12th'!C3</f>
        <v>4</v>
      </c>
      <c r="D48" s="30">
        <f>'[13]12th'!D3</f>
        <v>3</v>
      </c>
      <c r="E48" s="31">
        <f>'[13]12th'!E3</f>
        <v>2</v>
      </c>
      <c r="F48" s="32">
        <f>'[13]12th'!F3</f>
        <v>3.75</v>
      </c>
      <c r="G48" s="33">
        <f>'[13]12th'!G3</f>
        <v>3.75</v>
      </c>
      <c r="H48" s="32">
        <f>'[13]12th'!H3</f>
        <v>2.255639097744361</v>
      </c>
      <c r="I48" s="33">
        <f>'[13]12th'!I3</f>
        <v>2.5</v>
      </c>
      <c r="J48" s="34" t="str">
        <f>'[13]12th'!J3</f>
        <v>G</v>
      </c>
      <c r="K48" s="35">
        <f>'[13]12th'!K3</f>
        <v>3</v>
      </c>
      <c r="L48" s="29">
        <f>'[13]12th'!L3</f>
        <v>3</v>
      </c>
      <c r="M48" s="36">
        <f>'[13]12th'!M3</f>
        <v>2</v>
      </c>
      <c r="N48" s="29">
        <f>'[13]12th'!N3</f>
        <v>2</v>
      </c>
      <c r="O48" s="32">
        <f>'[13]12th'!O3</f>
        <v>5</v>
      </c>
      <c r="P48" s="33">
        <f>'[13]12th'!P3</f>
        <v>5</v>
      </c>
      <c r="Q48" s="32">
        <f>'[13]12th'!Q3</f>
        <v>3</v>
      </c>
      <c r="R48" s="33">
        <f>'[13]12th'!R3</f>
        <v>3</v>
      </c>
      <c r="S48" s="37" t="str">
        <f>'[13]12th'!S3</f>
        <v>G</v>
      </c>
    </row>
    <row r="49" spans="1:19" ht="22.5" customHeight="1">
      <c r="A49" s="54" t="s">
        <v>6</v>
      </c>
      <c r="B49" s="28">
        <f>'[14]12th'!B3</f>
        <v>4</v>
      </c>
      <c r="C49" s="29">
        <f>'[14]12th'!C3</f>
        <v>4</v>
      </c>
      <c r="D49" s="30">
        <f>'[14]12th'!D3</f>
        <v>3</v>
      </c>
      <c r="E49" s="31">
        <f>'[14]12th'!E3</f>
        <v>3</v>
      </c>
      <c r="F49" s="32">
        <f>'[14]12th'!F3</f>
        <v>4.5</v>
      </c>
      <c r="G49" s="33">
        <f>'[14]12th'!G3</f>
        <v>4.5</v>
      </c>
      <c r="H49" s="32">
        <f>'[14]12th'!H3</f>
        <v>2.5714285714285716</v>
      </c>
      <c r="I49" s="33">
        <f>'[14]12th'!I3</f>
        <v>2.5714285714285716</v>
      </c>
      <c r="J49" s="34" t="str">
        <f>'[14]12th'!J3</f>
        <v>G</v>
      </c>
      <c r="K49" s="35">
        <f>'[14]12th'!K3</f>
        <v>4</v>
      </c>
      <c r="L49" s="29">
        <f>'[14]12th'!L3</f>
        <v>4</v>
      </c>
      <c r="M49" s="36">
        <f>'[14]12th'!M3</f>
        <v>2</v>
      </c>
      <c r="N49" s="29">
        <f>'[14]12th'!N3</f>
        <v>2</v>
      </c>
      <c r="O49" s="32">
        <f>'[14]12th'!O3</f>
        <v>4.5</v>
      </c>
      <c r="P49" s="33">
        <f>'[14]12th'!P3</f>
        <v>4.5</v>
      </c>
      <c r="Q49" s="32">
        <f>'[14]12th'!Q3</f>
        <v>3</v>
      </c>
      <c r="R49" s="33">
        <f>'[14]12th'!R3</f>
        <v>3</v>
      </c>
      <c r="S49" s="37" t="str">
        <f>'[14]12th'!S3</f>
        <v>G</v>
      </c>
    </row>
    <row r="50" spans="1:19" ht="22.5" customHeight="1">
      <c r="A50" s="54" t="s">
        <v>7</v>
      </c>
      <c r="B50" s="28">
        <f>'[15]12th'!B3</f>
        <v>3</v>
      </c>
      <c r="C50" s="29">
        <f>'[15]12th'!C3</f>
        <v>3</v>
      </c>
      <c r="D50" s="30">
        <f>'[15]12th'!D3</f>
        <v>2</v>
      </c>
      <c r="E50" s="31">
        <f>'[15]12th'!E3</f>
        <v>2</v>
      </c>
      <c r="F50" s="32">
        <f>'[15]12th'!F3</f>
        <v>5</v>
      </c>
      <c r="G50" s="33">
        <f>'[15]12th'!G3</f>
        <v>5</v>
      </c>
      <c r="H50" s="32">
        <f>'[15]12th'!H3</f>
        <v>3</v>
      </c>
      <c r="I50" s="33">
        <f>'[15]12th'!I3</f>
        <v>3</v>
      </c>
      <c r="J50" s="34" t="str">
        <f>'[15]12th'!J3</f>
        <v>G</v>
      </c>
      <c r="K50" s="35">
        <f>'[15]12th'!K3</f>
        <v>3</v>
      </c>
      <c r="L50" s="29">
        <f>'[15]12th'!L3</f>
        <v>3</v>
      </c>
      <c r="M50" s="36">
        <f>'[15]12th'!M3</f>
        <v>1</v>
      </c>
      <c r="N50" s="29">
        <f>'[15]12th'!N3</f>
        <v>1</v>
      </c>
      <c r="O50" s="32">
        <f>'[15]12th'!O3</f>
        <v>5</v>
      </c>
      <c r="P50" s="33">
        <f>'[15]12th'!P3</f>
        <v>5</v>
      </c>
      <c r="Q50" s="32">
        <f>'[15]12th'!Q3</f>
        <v>3.75</v>
      </c>
      <c r="R50" s="33">
        <f>'[15]12th'!R3</f>
        <v>3.75</v>
      </c>
      <c r="S50" s="37" t="str">
        <f>'[15]12th'!S3</f>
        <v>G</v>
      </c>
    </row>
    <row r="51" spans="1:19" ht="22.5" customHeight="1">
      <c r="A51" s="55" t="s">
        <v>85</v>
      </c>
      <c r="B51" s="28">
        <f>'[16]12th'!B3</f>
        <v>4</v>
      </c>
      <c r="C51" s="29">
        <f>'[16]12th'!C3</f>
        <v>4</v>
      </c>
      <c r="D51" s="30">
        <f>'[16]12th'!D3</f>
        <v>4</v>
      </c>
      <c r="E51" s="31">
        <f>'[16]12th'!E3</f>
        <v>5</v>
      </c>
      <c r="F51" s="32">
        <f>'[16]12th'!F3</f>
        <v>6.75</v>
      </c>
      <c r="G51" s="33">
        <f>'[16]12th'!G3</f>
        <v>6.75</v>
      </c>
      <c r="H51" s="32">
        <f>'[16]12th'!H3</f>
        <v>3.375</v>
      </c>
      <c r="I51" s="33">
        <f>'[16]12th'!I3</f>
        <v>3</v>
      </c>
      <c r="J51" s="34" t="str">
        <f>'[16]12th'!J3</f>
        <v>G</v>
      </c>
      <c r="K51" s="35">
        <f>'[16]12th'!K3</f>
        <v>4</v>
      </c>
      <c r="L51" s="29">
        <f>'[16]12th'!L3</f>
        <v>4</v>
      </c>
      <c r="M51" s="36">
        <f>'[16]12th'!M3</f>
        <v>2</v>
      </c>
      <c r="N51" s="29">
        <f>'[16]12th'!N3</f>
        <v>4</v>
      </c>
      <c r="O51" s="32">
        <f>'[16]12th'!O3</f>
        <v>6.75</v>
      </c>
      <c r="P51" s="33">
        <f>'[16]12th'!P3</f>
        <v>6.75</v>
      </c>
      <c r="Q51" s="32">
        <f>'[16]12th'!Q3</f>
        <v>4.5</v>
      </c>
      <c r="R51" s="33">
        <f>'[16]12th'!R3</f>
        <v>3.375</v>
      </c>
      <c r="S51" s="37" t="str">
        <f>'[16]12th'!S3</f>
        <v>G</v>
      </c>
    </row>
    <row r="52" spans="1:19" ht="22.5" customHeight="1">
      <c r="A52" s="54" t="s">
        <v>8</v>
      </c>
      <c r="B52" s="28">
        <f>'[17]12th'!B3</f>
        <v>4</v>
      </c>
      <c r="C52" s="29">
        <f>'[17]12th'!C3</f>
        <v>4</v>
      </c>
      <c r="D52" s="30">
        <f>'[17]12th'!D3</f>
        <v>4</v>
      </c>
      <c r="E52" s="31">
        <f>'[17]12th'!E3</f>
        <v>5</v>
      </c>
      <c r="F52" s="32">
        <f>'[17]12th'!F3</f>
        <v>4</v>
      </c>
      <c r="G52" s="33">
        <f>'[17]12th'!G3</f>
        <v>4</v>
      </c>
      <c r="H52" s="32">
        <f>'[17]12th'!H3</f>
        <v>2</v>
      </c>
      <c r="I52" s="33">
        <f>'[17]12th'!I3</f>
        <v>1.7777777777777777</v>
      </c>
      <c r="J52" s="34" t="str">
        <f>'[17]12th'!J3</f>
        <v>G</v>
      </c>
      <c r="K52" s="35">
        <f>'[17]12th'!K3</f>
        <v>4</v>
      </c>
      <c r="L52" s="29">
        <f>'[17]12th'!L3</f>
        <v>4</v>
      </c>
      <c r="M52" s="36">
        <f>'[17]12th'!M3</f>
        <v>4</v>
      </c>
      <c r="N52" s="29">
        <f>'[17]12th'!N3</f>
        <v>5</v>
      </c>
      <c r="O52" s="32">
        <f>'[17]12th'!O3</f>
        <v>4</v>
      </c>
      <c r="P52" s="33">
        <f>'[17]12th'!P3</f>
        <v>4</v>
      </c>
      <c r="Q52" s="32">
        <f>'[17]12th'!Q3</f>
        <v>2</v>
      </c>
      <c r="R52" s="33">
        <f>'[17]12th'!R3</f>
        <v>1.7777777777777777</v>
      </c>
      <c r="S52" s="37" t="str">
        <f>'[17]12th'!S3</f>
        <v>G</v>
      </c>
    </row>
    <row r="53" spans="1:19" ht="22.5" customHeight="1">
      <c r="A53" s="54" t="s">
        <v>9</v>
      </c>
      <c r="B53" s="28">
        <f>'[18]12th'!B3</f>
        <v>3</v>
      </c>
      <c r="C53" s="29">
        <f>'[18]12th'!C3</f>
        <v>3</v>
      </c>
      <c r="D53" s="30">
        <f>'[18]12th'!D3</f>
        <v>2</v>
      </c>
      <c r="E53" s="31">
        <f>'[18]12th'!E3</f>
        <v>2</v>
      </c>
      <c r="F53" s="32">
        <f>'[18]12th'!F3</f>
        <v>6</v>
      </c>
      <c r="G53" s="33">
        <f>'[18]12th'!G3</f>
        <v>6</v>
      </c>
      <c r="H53" s="32">
        <f>'[18]12th'!H3</f>
        <v>3.6</v>
      </c>
      <c r="I53" s="33">
        <f>'[18]12th'!I3</f>
        <v>3.6</v>
      </c>
      <c r="J53" s="56" t="str">
        <f>'[18]12th'!J3</f>
        <v>G</v>
      </c>
      <c r="K53" s="35">
        <f>'[18]12th'!K3</f>
        <v>3</v>
      </c>
      <c r="L53" s="29">
        <f>'[18]12th'!L3</f>
        <v>3</v>
      </c>
      <c r="M53" s="36">
        <f>'[18]12th'!M3</f>
        <v>2</v>
      </c>
      <c r="N53" s="29">
        <f>'[18]12th'!N3</f>
        <v>2</v>
      </c>
      <c r="O53" s="32">
        <f>'[18]12th'!O3</f>
        <v>6</v>
      </c>
      <c r="P53" s="33">
        <f>'[18]12th'!P3</f>
        <v>6</v>
      </c>
      <c r="Q53" s="32">
        <f>'[18]12th'!Q3</f>
        <v>3.6</v>
      </c>
      <c r="R53" s="33">
        <f>'[18]12th'!R3</f>
        <v>3.6</v>
      </c>
      <c r="S53" s="56" t="str">
        <f>'[18]12th'!S3</f>
        <v>G</v>
      </c>
    </row>
    <row r="54" spans="1:19" ht="22.5" customHeight="1">
      <c r="A54" s="54" t="s">
        <v>10</v>
      </c>
      <c r="B54" s="28">
        <f>'[19]12th'!B3</f>
        <v>10</v>
      </c>
      <c r="C54" s="29">
        <f>'[19]12th'!C3</f>
        <v>10</v>
      </c>
      <c r="D54" s="30">
        <f>'[19]12th'!D3</f>
        <v>4</v>
      </c>
      <c r="E54" s="31">
        <f>'[19]12th'!E3</f>
        <v>4</v>
      </c>
      <c r="F54" s="57" t="str">
        <f>'[19]12th'!F3</f>
        <v>N/A</v>
      </c>
      <c r="G54" s="57" t="str">
        <f>'[19]12th'!G3</f>
        <v>N/A</v>
      </c>
      <c r="H54" s="57" t="str">
        <f>'[19]12th'!H3</f>
        <v>N/A</v>
      </c>
      <c r="I54" s="57" t="str">
        <f>'[19]12th'!I3</f>
        <v>N/A</v>
      </c>
      <c r="J54" s="34" t="str">
        <f>'[19]12th'!J3</f>
        <v>G</v>
      </c>
      <c r="K54" s="35">
        <f>'[19]12th'!K3</f>
        <v>10</v>
      </c>
      <c r="L54" s="29">
        <f>'[19]12th'!L3</f>
        <v>11</v>
      </c>
      <c r="M54" s="36">
        <f>'[19]12th'!M3</f>
        <v>2</v>
      </c>
      <c r="N54" s="29">
        <f>'[19]12th'!N3</f>
        <v>2</v>
      </c>
      <c r="O54" s="57" t="str">
        <f>'[19]12th'!O3</f>
        <v>N/A</v>
      </c>
      <c r="P54" s="57" t="str">
        <f>'[19]12th'!P3</f>
        <v>N/A</v>
      </c>
      <c r="Q54" s="57" t="str">
        <f>'[19]12th'!Q3</f>
        <v>N/A</v>
      </c>
      <c r="R54" s="57" t="str">
        <f>'[19]12th'!R3</f>
        <v>N/A</v>
      </c>
      <c r="S54" s="37" t="str">
        <f>'[19]12th'!S3</f>
        <v>G</v>
      </c>
    </row>
    <row r="55" spans="1:19" ht="22.5" customHeight="1">
      <c r="A55" s="54" t="s">
        <v>86</v>
      </c>
      <c r="B55" s="28">
        <f>'[20]12th'!B3</f>
        <v>3</v>
      </c>
      <c r="C55" s="29">
        <f>'[20]12th'!C3</f>
        <v>3</v>
      </c>
      <c r="D55" s="30">
        <f>'[20]12th'!D3</f>
        <v>1</v>
      </c>
      <c r="E55" s="31">
        <f>'[20]12th'!E3</f>
        <v>1</v>
      </c>
      <c r="F55" s="57" t="str">
        <f>'[20]12th'!F3</f>
        <v>N/A</v>
      </c>
      <c r="G55" s="57" t="str">
        <f>'[20]12th'!G3</f>
        <v>N/A</v>
      </c>
      <c r="H55" s="57" t="str">
        <f>'[20]12th'!H3</f>
        <v>N/A</v>
      </c>
      <c r="I55" s="57" t="str">
        <f>'[20]12th'!I3</f>
        <v>N/A</v>
      </c>
      <c r="J55" s="34" t="str">
        <f>'[20]12th'!J3</f>
        <v>G</v>
      </c>
      <c r="K55" s="35">
        <f>'[20]12th'!K3</f>
        <v>2</v>
      </c>
      <c r="L55" s="29">
        <f>'[20]12th'!L3</f>
        <v>2</v>
      </c>
      <c r="M55" s="36">
        <f>'[20]12th'!M3</f>
        <v>0</v>
      </c>
      <c r="N55" s="29">
        <f>'[20]12th'!N3</f>
        <v>0</v>
      </c>
      <c r="O55" s="57" t="str">
        <f>'[20]12th'!O3</f>
        <v>N/A</v>
      </c>
      <c r="P55" s="57" t="str">
        <f>'[20]12th'!P3</f>
        <v>N/A</v>
      </c>
      <c r="Q55" s="57" t="str">
        <f>'[20]12th'!Q3</f>
        <v>N/A</v>
      </c>
      <c r="R55" s="57" t="str">
        <f>'[20]12th'!R3</f>
        <v>N/A</v>
      </c>
      <c r="S55" s="37" t="str">
        <f>'[20]12th'!S3</f>
        <v>G</v>
      </c>
    </row>
    <row r="56" spans="1:19" ht="22.5" customHeight="1" thickBot="1">
      <c r="A56" s="58" t="s">
        <v>11</v>
      </c>
      <c r="B56" s="39">
        <f>'[21]12th'!B3</f>
        <v>2</v>
      </c>
      <c r="C56" s="40">
        <f>'[21]12th'!C3</f>
        <v>2</v>
      </c>
      <c r="D56" s="41">
        <f>'[21]12th'!D3</f>
        <v>0</v>
      </c>
      <c r="E56" s="42">
        <f>'[21]12th'!E3</f>
        <v>0</v>
      </c>
      <c r="F56" s="59" t="str">
        <f>'[21]12th'!F3</f>
        <v>N/A</v>
      </c>
      <c r="G56" s="59" t="str">
        <f>'[21]12th'!G3</f>
        <v>N/A</v>
      </c>
      <c r="H56" s="59" t="str">
        <f>'[21]12th'!H3</f>
        <v>N/A</v>
      </c>
      <c r="I56" s="59" t="str">
        <f>'[21]12th'!I3</f>
        <v>N/A</v>
      </c>
      <c r="J56" s="45" t="str">
        <f>'[21]12th'!J3</f>
        <v>G</v>
      </c>
      <c r="K56" s="46">
        <f>'[21]12th'!K3</f>
        <v>0</v>
      </c>
      <c r="L56" s="40">
        <f>'[21]12th'!L3</f>
        <v>0</v>
      </c>
      <c r="M56" s="47">
        <f>'[21]12th'!M3</f>
        <v>0</v>
      </c>
      <c r="N56" s="40">
        <f>'[21]12th'!N3</f>
        <v>0</v>
      </c>
      <c r="O56" s="59" t="str">
        <f>'[21]12th'!O3</f>
        <v>N/A</v>
      </c>
      <c r="P56" s="59" t="str">
        <f>'[21]12th'!P3</f>
        <v>N/A</v>
      </c>
      <c r="Q56" s="59" t="str">
        <f>'[21]12th'!Q3</f>
        <v>N/A</v>
      </c>
      <c r="R56" s="59" t="str">
        <f>'[21]12th'!R3</f>
        <v>N/A</v>
      </c>
      <c r="S56" s="48" t="str">
        <f>'[21]12th'!S3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'[22]12th'!B3</f>
        <v>0</v>
      </c>
      <c r="C62" s="18">
        <f>'[22]12th'!C3</f>
        <v>0</v>
      </c>
      <c r="D62" s="19">
        <f>'[22]12th'!D3</f>
        <v>0</v>
      </c>
      <c r="E62" s="20">
        <f>'[22]12th'!E3</f>
        <v>0</v>
      </c>
      <c r="F62" s="21" t="e">
        <f>'[22]12th'!F3</f>
        <v>#DIV/0!</v>
      </c>
      <c r="G62" s="22" t="e">
        <f>'[22]12th'!G3</f>
        <v>#DIV/0!</v>
      </c>
      <c r="H62" s="21" t="e">
        <f>'[22]12th'!H3</f>
        <v>#DIV/0!</v>
      </c>
      <c r="I62" s="22" t="e">
        <f>'[22]12th'!I3</f>
        <v>#DIV/0!</v>
      </c>
      <c r="J62" s="23" t="str">
        <f>'[22]12th'!J3</f>
        <v>Closed</v>
      </c>
      <c r="K62" s="24">
        <f>'[22]12th'!K3</f>
        <v>0</v>
      </c>
      <c r="L62" s="18">
        <f>'[22]12th'!L3</f>
        <v>0</v>
      </c>
      <c r="M62" s="25">
        <f>'[22]12th'!M3</f>
        <v>0</v>
      </c>
      <c r="N62" s="18">
        <f>'[22]12th'!N3</f>
        <v>0</v>
      </c>
      <c r="O62" s="21" t="e">
        <f>'[22]12th'!O3</f>
        <v>#DIV/0!</v>
      </c>
      <c r="P62" s="22" t="e">
        <f>'[22]12th'!P3</f>
        <v>#DIV/0!</v>
      </c>
      <c r="Q62" s="21" t="e">
        <f>'[22]12th'!Q3</f>
        <v>#DIV/0!</v>
      </c>
      <c r="R62" s="22" t="e">
        <f>'[22]12th'!R3</f>
        <v>#DIV/0!</v>
      </c>
      <c r="S62" s="26" t="str">
        <f>'[22]12th'!S3</f>
        <v>Closed</v>
      </c>
    </row>
    <row r="63" spans="1:19" ht="22.5" customHeight="1">
      <c r="A63" s="54" t="s">
        <v>22</v>
      </c>
      <c r="B63" s="28">
        <f>'[23]12th'!B3</f>
        <v>4</v>
      </c>
      <c r="C63" s="29">
        <f>'[23]12th'!C3</f>
        <v>3</v>
      </c>
      <c r="D63" s="30">
        <f>'[23]12th'!D3</f>
        <v>2</v>
      </c>
      <c r="E63" s="31">
        <f>'[23]12th'!E3</f>
        <v>2.65</v>
      </c>
      <c r="F63" s="32">
        <f>'[23]12th'!F3</f>
        <v>7</v>
      </c>
      <c r="G63" s="33">
        <f>'[23]12th'!G3</f>
        <v>9.3333333333333339</v>
      </c>
      <c r="H63" s="32">
        <f>'[23]12th'!H3</f>
        <v>4.666666666666667</v>
      </c>
      <c r="I63" s="33">
        <f>'[23]12th'!I3</f>
        <v>4.9557522123893802</v>
      </c>
      <c r="J63" s="56" t="str">
        <f>'[23]12th'!J3</f>
        <v>G</v>
      </c>
      <c r="K63" s="35">
        <f>'[23]12th'!K3</f>
        <v>3</v>
      </c>
      <c r="L63" s="29">
        <f>'[23]12th'!L3</f>
        <v>3</v>
      </c>
      <c r="M63" s="36">
        <f>'[23]12th'!M3</f>
        <v>1</v>
      </c>
      <c r="N63" s="29">
        <f>'[23]12th'!N3</f>
        <v>1</v>
      </c>
      <c r="O63" s="32">
        <f>'[23]12th'!O3</f>
        <v>9.3333333333333339</v>
      </c>
      <c r="P63" s="33">
        <f>'[23]12th'!P3</f>
        <v>9.3333333333333339</v>
      </c>
      <c r="Q63" s="32">
        <f>'[23]12th'!Q3</f>
        <v>7</v>
      </c>
      <c r="R63" s="33">
        <f>'[23]12th'!R3</f>
        <v>7</v>
      </c>
      <c r="S63" s="56" t="str">
        <f>'[23]12th'!S3</f>
        <v>G</v>
      </c>
    </row>
    <row r="64" spans="1:19" ht="22.5" customHeight="1">
      <c r="A64" s="54" t="s">
        <v>23</v>
      </c>
      <c r="B64" s="28">
        <f>'[24]12th'!B3</f>
        <v>3</v>
      </c>
      <c r="C64" s="29">
        <f>'[24]12th'!C3</f>
        <v>3</v>
      </c>
      <c r="D64" s="30">
        <f>'[24]12th'!D3</f>
        <v>2</v>
      </c>
      <c r="E64" s="31">
        <f>'[24]12th'!E3</f>
        <v>2</v>
      </c>
      <c r="F64" s="32">
        <f>'[24]12th'!F3</f>
        <v>7.333333333333333</v>
      </c>
      <c r="G64" s="33">
        <f>'[24]12th'!G3</f>
        <v>7.333333333333333</v>
      </c>
      <c r="H64" s="32">
        <f>'[24]12th'!H3</f>
        <v>4.4000000000000004</v>
      </c>
      <c r="I64" s="33">
        <f>'[24]12th'!I3</f>
        <v>4.4000000000000004</v>
      </c>
      <c r="J64" s="56" t="str">
        <f>'[24]12th'!J3</f>
        <v>G</v>
      </c>
      <c r="K64" s="35">
        <f>'[24]12th'!K3</f>
        <v>3</v>
      </c>
      <c r="L64" s="29">
        <f>'[24]12th'!L3</f>
        <v>3</v>
      </c>
      <c r="M64" s="36">
        <f>'[24]12th'!M3</f>
        <v>1</v>
      </c>
      <c r="N64" s="29">
        <f>'[24]12th'!N3</f>
        <v>1</v>
      </c>
      <c r="O64" s="32">
        <f>'[24]12th'!O3</f>
        <v>7.333333333333333</v>
      </c>
      <c r="P64" s="33">
        <f>'[24]12th'!P3</f>
        <v>7.333333333333333</v>
      </c>
      <c r="Q64" s="32">
        <f>'[24]12th'!Q3</f>
        <v>5.5</v>
      </c>
      <c r="R64" s="33">
        <f>'[24]12th'!R3</f>
        <v>5.5</v>
      </c>
      <c r="S64" s="56" t="str">
        <f>'[24]12th'!S3</f>
        <v>G</v>
      </c>
    </row>
    <row r="65" spans="1:19" ht="22.5" customHeight="1">
      <c r="A65" s="54" t="s">
        <v>24</v>
      </c>
      <c r="B65" s="28">
        <f>'[25]12th'!B3</f>
        <v>4</v>
      </c>
      <c r="C65" s="29">
        <f>'[25]12th'!C3</f>
        <v>4</v>
      </c>
      <c r="D65" s="30">
        <f>'[25]12th'!D3</f>
        <v>3</v>
      </c>
      <c r="E65" s="31">
        <f>'[25]12th'!E3</f>
        <v>3</v>
      </c>
      <c r="F65" s="32">
        <f>'[25]12th'!F3</f>
        <v>7</v>
      </c>
      <c r="G65" s="33">
        <f>'[25]12th'!G3</f>
        <v>7</v>
      </c>
      <c r="H65" s="32">
        <f>'[25]12th'!H3</f>
        <v>4</v>
      </c>
      <c r="I65" s="33">
        <f>'[25]12th'!I3</f>
        <v>4</v>
      </c>
      <c r="J65" s="56" t="str">
        <f>'[25]12th'!J3</f>
        <v>G</v>
      </c>
      <c r="K65" s="35">
        <f>'[25]12th'!K3</f>
        <v>4</v>
      </c>
      <c r="L65" s="29">
        <f>'[25]12th'!L3</f>
        <v>3</v>
      </c>
      <c r="M65" s="36">
        <f>'[25]12th'!M3</f>
        <v>1</v>
      </c>
      <c r="N65" s="29">
        <f>'[25]12th'!N3</f>
        <v>2</v>
      </c>
      <c r="O65" s="32">
        <f>'[25]12th'!O3</f>
        <v>7</v>
      </c>
      <c r="P65" s="33">
        <f>'[25]12th'!P3</f>
        <v>9.3333333333333339</v>
      </c>
      <c r="Q65" s="32">
        <f>'[25]12th'!Q3</f>
        <v>5.6</v>
      </c>
      <c r="R65" s="33">
        <f>'[25]12th'!R3</f>
        <v>5.6</v>
      </c>
      <c r="S65" s="56" t="str">
        <f>'[25]12th'!S3</f>
        <v>G</v>
      </c>
    </row>
    <row r="66" spans="1:19" ht="22.5" customHeight="1">
      <c r="A66" s="54" t="s">
        <v>25</v>
      </c>
      <c r="B66" s="28">
        <f>'[26]12th'!B3</f>
        <v>4</v>
      </c>
      <c r="C66" s="29">
        <f>'[26]12th'!C3</f>
        <v>4</v>
      </c>
      <c r="D66" s="30">
        <f>'[26]12th'!D3</f>
        <v>3</v>
      </c>
      <c r="E66" s="31">
        <f>'[26]12th'!E3</f>
        <v>3</v>
      </c>
      <c r="F66" s="32">
        <f>'[26]12th'!F3</f>
        <v>7.25</v>
      </c>
      <c r="G66" s="33">
        <f>'[26]12th'!G3</f>
        <v>7.25</v>
      </c>
      <c r="H66" s="32">
        <f>'[26]12th'!H3</f>
        <v>4.1428571428571432</v>
      </c>
      <c r="I66" s="33">
        <f>'[26]12th'!I3</f>
        <v>4.1428571428571432</v>
      </c>
      <c r="J66" s="56" t="str">
        <f>'[26]12th'!J3</f>
        <v>G</v>
      </c>
      <c r="K66" s="35">
        <f>'[26]12th'!K3</f>
        <v>3</v>
      </c>
      <c r="L66" s="29">
        <f>'[26]12th'!L3</f>
        <v>3</v>
      </c>
      <c r="M66" s="36">
        <f>'[26]12th'!M3</f>
        <v>2</v>
      </c>
      <c r="N66" s="29">
        <f>'[26]12th'!N3</f>
        <v>2</v>
      </c>
      <c r="O66" s="32">
        <f>'[26]12th'!O3</f>
        <v>9.6666666666666661</v>
      </c>
      <c r="P66" s="33">
        <f>'[26]12th'!P3</f>
        <v>9.6666666666666661</v>
      </c>
      <c r="Q66" s="32">
        <f>'[26]12th'!Q3</f>
        <v>5.8</v>
      </c>
      <c r="R66" s="33">
        <f>'[26]12th'!R3</f>
        <v>5.8</v>
      </c>
      <c r="S66" s="56" t="str">
        <f>'[26]12th'!S3</f>
        <v>G</v>
      </c>
    </row>
    <row r="67" spans="1:19" ht="22.5" customHeight="1">
      <c r="A67" s="54" t="s">
        <v>26</v>
      </c>
      <c r="B67" s="28">
        <f>'[27]12th'!B3</f>
        <v>3</v>
      </c>
      <c r="C67" s="29">
        <f>'[27]12th'!C3</f>
        <v>3</v>
      </c>
      <c r="D67" s="30">
        <f>'[27]12th'!D3</f>
        <v>3</v>
      </c>
      <c r="E67" s="31">
        <f>'[27]12th'!E3</f>
        <v>3</v>
      </c>
      <c r="F67" s="32">
        <f>'[27]12th'!F3</f>
        <v>7.333333333333333</v>
      </c>
      <c r="G67" s="33">
        <f>'[27]12th'!G3</f>
        <v>7.333333333333333</v>
      </c>
      <c r="H67" s="32">
        <f>'[27]12th'!H3</f>
        <v>3.6666666666666665</v>
      </c>
      <c r="I67" s="33">
        <f>'[27]12th'!I3</f>
        <v>3.6666666666666665</v>
      </c>
      <c r="J67" s="56" t="str">
        <f>'[27]12th'!J3</f>
        <v>G</v>
      </c>
      <c r="K67" s="35">
        <f>'[27]12th'!K3</f>
        <v>3</v>
      </c>
      <c r="L67" s="29">
        <f>'[27]12th'!L3</f>
        <v>3</v>
      </c>
      <c r="M67" s="36">
        <f>'[27]12th'!M3</f>
        <v>1</v>
      </c>
      <c r="N67" s="29">
        <f>'[27]12th'!N3</f>
        <v>1</v>
      </c>
      <c r="O67" s="32">
        <f>'[27]12th'!O3</f>
        <v>7.333333333333333</v>
      </c>
      <c r="P67" s="33">
        <f>'[27]12th'!P3</f>
        <v>7.333333333333333</v>
      </c>
      <c r="Q67" s="32">
        <f>'[27]12th'!Q3</f>
        <v>5.5</v>
      </c>
      <c r="R67" s="33">
        <f>'[27]12th'!R3</f>
        <v>5.5</v>
      </c>
      <c r="S67" s="56" t="str">
        <f>'[27]12th'!S3</f>
        <v>G</v>
      </c>
    </row>
    <row r="68" spans="1:19" ht="22.5" customHeight="1">
      <c r="A68" s="167" t="s">
        <v>27</v>
      </c>
      <c r="B68" s="168">
        <f>'[28]12th'!B3</f>
        <v>2</v>
      </c>
      <c r="C68" s="169">
        <f>'[28]12th'!C3</f>
        <v>2</v>
      </c>
      <c r="D68" s="170">
        <f>'[28]12th'!D3</f>
        <v>2</v>
      </c>
      <c r="E68" s="171">
        <f>'[28]12th'!E3</f>
        <v>2</v>
      </c>
      <c r="F68" s="172">
        <f>'[28]12th'!F3</f>
        <v>8</v>
      </c>
      <c r="G68" s="173">
        <f>'[28]12th'!G3</f>
        <v>8</v>
      </c>
      <c r="H68" s="172">
        <f>'[28]12th'!H3</f>
        <v>4</v>
      </c>
      <c r="I68" s="173">
        <f>'[28]12th'!I3</f>
        <v>4</v>
      </c>
      <c r="J68" s="174" t="str">
        <f>'[28]12th'!J3</f>
        <v>G</v>
      </c>
      <c r="K68" s="175">
        <f>'[28]12th'!K3</f>
        <v>2</v>
      </c>
      <c r="L68" s="169">
        <f>'[28]12th'!L3</f>
        <v>2</v>
      </c>
      <c r="M68" s="176">
        <f>'[28]12th'!M3</f>
        <v>1</v>
      </c>
      <c r="N68" s="169">
        <f>'[28]12th'!N3</f>
        <v>1</v>
      </c>
      <c r="O68" s="172">
        <f>'[28]12th'!O3</f>
        <v>8</v>
      </c>
      <c r="P68" s="173">
        <f>'[28]12th'!P3</f>
        <v>8</v>
      </c>
      <c r="Q68" s="172">
        <f>'[28]12th'!Q3</f>
        <v>5.333333333333333</v>
      </c>
      <c r="R68" s="173">
        <f>'[28]12th'!R3</f>
        <v>5.333333333333333</v>
      </c>
      <c r="S68" s="174" t="str">
        <f>'[28]12th'!S3</f>
        <v>G</v>
      </c>
    </row>
    <row r="69" spans="1:19" ht="22.5" customHeight="1" thickBot="1">
      <c r="A69" s="58" t="s">
        <v>87</v>
      </c>
      <c r="B69" s="39">
        <f>'[29]12th'!B3</f>
        <v>15</v>
      </c>
      <c r="C69" s="40">
        <f>'[29]12th'!C3</f>
        <v>15</v>
      </c>
      <c r="D69" s="41">
        <f>'[29]12th'!D3</f>
        <v>1</v>
      </c>
      <c r="E69" s="42">
        <f>'[29]12th'!E3</f>
        <v>1</v>
      </c>
      <c r="F69" s="43" t="str">
        <f>'[29]12th'!F3</f>
        <v>N/A</v>
      </c>
      <c r="G69" s="44" t="str">
        <f>'[29]12th'!G3</f>
        <v>N/A</v>
      </c>
      <c r="H69" s="43" t="str">
        <f>'[29]12th'!H3</f>
        <v>N/A</v>
      </c>
      <c r="I69" s="44" t="str">
        <f>'[29]12th'!I3</f>
        <v>N/A</v>
      </c>
      <c r="J69" s="65" t="str">
        <f>'[29]12th'!J3</f>
        <v>G</v>
      </c>
      <c r="K69" s="46">
        <f>'[29]12th'!K3</f>
        <v>15</v>
      </c>
      <c r="L69" s="40">
        <f>'[29]12th'!L3</f>
        <v>15</v>
      </c>
      <c r="M69" s="47">
        <f>'[29]12th'!M3</f>
        <v>1</v>
      </c>
      <c r="N69" s="40">
        <f>'[29]12th'!N3</f>
        <v>1</v>
      </c>
      <c r="O69" s="43" t="str">
        <f>'[29]12th'!O3</f>
        <v>N/A</v>
      </c>
      <c r="P69" s="44" t="str">
        <f>'[29]12th'!P3</f>
        <v>N/A</v>
      </c>
      <c r="Q69" s="43" t="str">
        <f>'[29]12th'!Q3</f>
        <v>N/A</v>
      </c>
      <c r="R69" s="44" t="str">
        <f>'[29]12th'!R3</f>
        <v>N/A</v>
      </c>
      <c r="S69" s="65" t="str">
        <f>'[29]12th'!S3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'[30]12th'!A3</f>
        <v>3</v>
      </c>
      <c r="C75" s="18">
        <f>'[30]12th'!B3</f>
        <v>3</v>
      </c>
      <c r="D75" s="19">
        <f>'[30]12th'!C3</f>
        <v>1</v>
      </c>
      <c r="E75" s="20">
        <f>'[30]12th'!D3</f>
        <v>1</v>
      </c>
      <c r="F75" s="21">
        <f>'[30]12th'!E3</f>
        <v>6.666666666666667</v>
      </c>
      <c r="G75" s="22">
        <f>'[30]12th'!F3</f>
        <v>6.666666666666667</v>
      </c>
      <c r="H75" s="21">
        <f>'[30]12th'!H3</f>
        <v>5</v>
      </c>
      <c r="I75" s="22">
        <f>'[30]12th'!I3</f>
        <v>5</v>
      </c>
      <c r="J75" s="73" t="str">
        <f>'[30]12th'!J3</f>
        <v>G</v>
      </c>
      <c r="K75" s="24">
        <f>'[30]12th'!K3</f>
        <v>3</v>
      </c>
      <c r="L75" s="18">
        <f>'[30]12th'!L3</f>
        <v>3</v>
      </c>
      <c r="M75" s="25">
        <f>'[30]12th'!M3</f>
        <v>1</v>
      </c>
      <c r="N75" s="18">
        <f>'[30]12th'!N3</f>
        <v>1</v>
      </c>
      <c r="O75" s="21">
        <f>'[30]12th'!O3</f>
        <v>6.666666666666667</v>
      </c>
      <c r="P75" s="22">
        <f>'[30]12th'!P3</f>
        <v>6.666666666666667</v>
      </c>
      <c r="Q75" s="21">
        <f>'[30]12th'!R3</f>
        <v>7.666666666666667</v>
      </c>
      <c r="R75" s="22">
        <f>'[30]12th'!S3</f>
        <v>5</v>
      </c>
      <c r="S75" s="73" t="str">
        <f>'[30]12th'!T3</f>
        <v>G</v>
      </c>
    </row>
    <row r="76" spans="1:19" ht="22.5" customHeight="1">
      <c r="A76" s="74" t="s">
        <v>58</v>
      </c>
      <c r="B76" s="28">
        <f>'[31]12th'!A3</f>
        <v>4</v>
      </c>
      <c r="C76" s="29">
        <f>'[31]12th'!B3</f>
        <v>3</v>
      </c>
      <c r="D76" s="30">
        <f>'[31]12th'!C3</f>
        <v>0</v>
      </c>
      <c r="E76" s="31">
        <f>'[31]12th'!D3</f>
        <v>0</v>
      </c>
      <c r="F76" s="165" t="str">
        <f>'[31]12th'!E3</f>
        <v>N/A</v>
      </c>
      <c r="G76" s="165" t="str">
        <f>'[31]12th'!F3</f>
        <v>N/A</v>
      </c>
      <c r="H76" s="165" t="str">
        <f>'[31]12th'!G3</f>
        <v>N/A</v>
      </c>
      <c r="I76" s="165" t="str">
        <f>'[31]12th'!H3</f>
        <v>N/A</v>
      </c>
      <c r="J76" s="56" t="str">
        <f>'[31]12th'!I3</f>
        <v>G</v>
      </c>
      <c r="K76" s="35">
        <f>'[31]12th'!J3</f>
        <v>3</v>
      </c>
      <c r="L76" s="29">
        <f>'[31]12th'!K3</f>
        <v>3</v>
      </c>
      <c r="M76" s="36">
        <f>'[31]12th'!L3</f>
        <v>0</v>
      </c>
      <c r="N76" s="29">
        <f>'[31]12th'!M3</f>
        <v>0</v>
      </c>
      <c r="O76" s="165" t="str">
        <f>'[31]12th'!N3</f>
        <v>N/A</v>
      </c>
      <c r="P76" s="165" t="str">
        <f>'[31]12th'!O3</f>
        <v>N/A</v>
      </c>
      <c r="Q76" s="165" t="str">
        <f>'[31]12th'!P3</f>
        <v>N/A</v>
      </c>
      <c r="R76" s="165" t="str">
        <f>'[31]12th'!Q3</f>
        <v>N/A</v>
      </c>
      <c r="S76" s="56" t="str">
        <f>'[31]12th'!R3</f>
        <v>G</v>
      </c>
    </row>
    <row r="77" spans="1:19" ht="22.5" customHeight="1">
      <c r="A77" s="74" t="s">
        <v>31</v>
      </c>
      <c r="B77" s="28">
        <f>'[32]12th'!A3</f>
        <v>2</v>
      </c>
      <c r="C77" s="29">
        <f>'[32]12th'!B3</f>
        <v>0</v>
      </c>
      <c r="D77" s="30">
        <f>'[32]12th'!C3</f>
        <v>0</v>
      </c>
      <c r="E77" s="31">
        <f>'[32]12th'!D3</f>
        <v>0</v>
      </c>
      <c r="F77" s="165" t="str">
        <f>'[32]12th'!E3</f>
        <v>N/A</v>
      </c>
      <c r="G77" s="165" t="str">
        <f>'[32]12th'!F3</f>
        <v>N/A</v>
      </c>
      <c r="H77" s="165" t="str">
        <f>'[32]12th'!G3</f>
        <v>N/A</v>
      </c>
      <c r="I77" s="165" t="str">
        <f>'[32]12th'!H3</f>
        <v>N/A</v>
      </c>
      <c r="J77" s="56" t="str">
        <f>'[32]12th'!I3</f>
        <v>Closed</v>
      </c>
      <c r="K77" s="35">
        <f>'[32]12th'!J3</f>
        <v>0</v>
      </c>
      <c r="L77" s="29">
        <f>'[32]12th'!K3</f>
        <v>0</v>
      </c>
      <c r="M77" s="36">
        <f>'[32]12th'!L3</f>
        <v>0</v>
      </c>
      <c r="N77" s="29">
        <f>'[32]12th'!M3</f>
        <v>0</v>
      </c>
      <c r="O77" s="165" t="str">
        <f>'[32]12th'!N3</f>
        <v>N/A</v>
      </c>
      <c r="P77" s="165" t="str">
        <f>'[32]12th'!O3</f>
        <v>N/A</v>
      </c>
      <c r="Q77" s="165" t="str">
        <f>'[32]12th'!P3</f>
        <v>N/A</v>
      </c>
      <c r="R77" s="165" t="str">
        <f>'[32]12th'!Q3</f>
        <v>N/A</v>
      </c>
      <c r="S77" s="56" t="str">
        <f>'[32]12th'!R3</f>
        <v>Closed</v>
      </c>
    </row>
    <row r="78" spans="1:19" ht="22.5" customHeight="1">
      <c r="A78" s="74" t="s">
        <v>32</v>
      </c>
      <c r="B78" s="28">
        <f>'[33]12th'!A3</f>
        <v>6</v>
      </c>
      <c r="C78" s="29">
        <f>'[33]12th'!B3</f>
        <v>6</v>
      </c>
      <c r="D78" s="30">
        <f>'[33]12th'!C3</f>
        <v>1</v>
      </c>
      <c r="E78" s="31">
        <f>'[33]12th'!D3</f>
        <v>0</v>
      </c>
      <c r="F78" s="165" t="str">
        <f>'[33]12th'!E3</f>
        <v>N/A</v>
      </c>
      <c r="G78" s="165" t="str">
        <f>'[33]12th'!F3</f>
        <v>N/A</v>
      </c>
      <c r="H78" s="165" t="str">
        <f>'[33]12th'!G3</f>
        <v>N/A</v>
      </c>
      <c r="I78" s="165" t="str">
        <f>'[33]12th'!H3</f>
        <v>N/A</v>
      </c>
      <c r="J78" s="56" t="str">
        <f>'[33]12th'!I3</f>
        <v>G</v>
      </c>
      <c r="K78" s="35">
        <f>'[33]12th'!J3</f>
        <v>6</v>
      </c>
      <c r="L78" s="29">
        <f>'[33]12th'!K3</f>
        <v>6</v>
      </c>
      <c r="M78" s="36">
        <f>'[33]12th'!L3</f>
        <v>1</v>
      </c>
      <c r="N78" s="29">
        <f>'[33]12th'!M3</f>
        <v>1</v>
      </c>
      <c r="O78" s="165" t="str">
        <f>'[33]12th'!N3</f>
        <v>N/A</v>
      </c>
      <c r="P78" s="165" t="str">
        <f>'[33]12th'!O3</f>
        <v>N/A</v>
      </c>
      <c r="Q78" s="165" t="str">
        <f>'[33]12th'!P3</f>
        <v>N/A</v>
      </c>
      <c r="R78" s="165" t="str">
        <f>'[33]12th'!Q3</f>
        <v>N/A</v>
      </c>
      <c r="S78" s="56" t="str">
        <f>'[33]12th'!R3</f>
        <v>G</v>
      </c>
    </row>
    <row r="79" spans="1:19" ht="22.5" customHeight="1" thickBot="1">
      <c r="A79" s="75" t="s">
        <v>33</v>
      </c>
      <c r="B79" s="39">
        <f>'[34]12th'!A3</f>
        <v>0</v>
      </c>
      <c r="C79" s="40">
        <f>'[34]12th'!B3</f>
        <v>0</v>
      </c>
      <c r="D79" s="41">
        <f>'[34]12th'!C3</f>
        <v>2</v>
      </c>
      <c r="E79" s="42">
        <f>'[34]12th'!D3</f>
        <v>1</v>
      </c>
      <c r="F79" s="166" t="str">
        <f>'[34]12th'!E3</f>
        <v>N/A</v>
      </c>
      <c r="G79" s="166" t="str">
        <f>'[34]12th'!F3</f>
        <v>N/A</v>
      </c>
      <c r="H79" s="166" t="str">
        <f>'[34]12th'!G3</f>
        <v>N/A</v>
      </c>
      <c r="I79" s="166" t="str">
        <f>'[34]12th'!H3</f>
        <v>N/A</v>
      </c>
      <c r="J79" s="65" t="str">
        <f>'[34]12th'!I3</f>
        <v>G</v>
      </c>
      <c r="K79" s="46">
        <f>'[34]12th'!J3</f>
        <v>0</v>
      </c>
      <c r="L79" s="40">
        <f>'[34]12th'!K3</f>
        <v>0</v>
      </c>
      <c r="M79" s="47">
        <f>'[34]12th'!L3</f>
        <v>2</v>
      </c>
      <c r="N79" s="40">
        <f>'[34]12th'!M3</f>
        <v>2</v>
      </c>
      <c r="O79" s="166" t="str">
        <f>'[34]12th'!N3</f>
        <v>N/A</v>
      </c>
      <c r="P79" s="166" t="str">
        <f>'[34]12th'!O3</f>
        <v>N/A</v>
      </c>
      <c r="Q79" s="166" t="str">
        <f>'[34]12th'!P3</f>
        <v>N/A</v>
      </c>
      <c r="R79" s="166" t="str">
        <f>'[34]12th'!Q3</f>
        <v>N/A</v>
      </c>
      <c r="S79" s="65" t="str">
        <f>'[34]12th'!R3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'[35]12th'!B3</f>
        <v>4</v>
      </c>
      <c r="C85" s="83">
        <f>'[35]12th'!C3</f>
        <v>5</v>
      </c>
      <c r="D85" s="84">
        <f>'[35]12th'!D3</f>
        <v>2</v>
      </c>
      <c r="E85" s="85">
        <f>'[35]12th'!E3</f>
        <v>1</v>
      </c>
      <c r="F85" s="86">
        <f>'[35]12th'!F3</f>
        <v>7</v>
      </c>
      <c r="G85" s="87">
        <f>'[35]12th'!G3</f>
        <v>5.6</v>
      </c>
      <c r="H85" s="86">
        <f>'[35]12th'!H3</f>
        <v>4.666666666666667</v>
      </c>
      <c r="I85" s="87">
        <f>'[35]12th'!I3</f>
        <v>4.666666666666667</v>
      </c>
      <c r="J85" s="88" t="str">
        <f>'[35]12th'!J3</f>
        <v>G</v>
      </c>
      <c r="K85" s="89">
        <f>'[35]12th'!K3</f>
        <v>3</v>
      </c>
      <c r="L85" s="83">
        <f>'[35]12th'!L3</f>
        <v>3</v>
      </c>
      <c r="M85" s="90">
        <f>'[35]12th'!M3</f>
        <v>2</v>
      </c>
      <c r="N85" s="83">
        <f>'[35]12th'!N3</f>
        <v>1</v>
      </c>
      <c r="O85" s="86">
        <f>'[35]12th'!O3</f>
        <v>9.3333333333333339</v>
      </c>
      <c r="P85" s="87">
        <f>'[35]12th'!P3</f>
        <v>9.3333333333333339</v>
      </c>
      <c r="Q85" s="86">
        <f>'[35]12th'!Q3</f>
        <v>5.6</v>
      </c>
      <c r="R85" s="87">
        <f>'[35]12th'!R3</f>
        <v>7</v>
      </c>
      <c r="S85" s="88" t="str">
        <f>'[35]12th'!S3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'[36]12th'!B52</f>
        <v>9</v>
      </c>
      <c r="C90" s="99">
        <f>'[36]12th'!C52</f>
        <v>10</v>
      </c>
      <c r="D90" s="100">
        <f>'[36]12th'!D52</f>
        <v>2</v>
      </c>
      <c r="E90" s="101">
        <f>'[36]12th'!E52</f>
        <v>2</v>
      </c>
      <c r="F90" s="102" t="str">
        <f>'[36]12th'!F52</f>
        <v>N/A</v>
      </c>
      <c r="G90" s="102" t="str">
        <f>'[36]12th'!G52</f>
        <v>N/A</v>
      </c>
      <c r="H90" s="102" t="str">
        <f>'[36]12th'!H52</f>
        <v>N/A</v>
      </c>
      <c r="I90" s="102" t="str">
        <f>'[36]12th'!I52</f>
        <v>N/A</v>
      </c>
      <c r="J90" s="73" t="str">
        <f>'[36]12th'!J52</f>
        <v>G</v>
      </c>
      <c r="K90" s="103">
        <f>'[36]12th'!K52</f>
        <v>9</v>
      </c>
      <c r="L90" s="104">
        <f>'[36]12th'!L52</f>
        <v>10</v>
      </c>
      <c r="M90" s="105">
        <f>'[36]12th'!M52</f>
        <v>2</v>
      </c>
      <c r="N90" s="104">
        <f>'[36]12th'!N52</f>
        <v>1</v>
      </c>
      <c r="O90" s="102" t="str">
        <f>'[36]12th'!O52</f>
        <v>N/A</v>
      </c>
      <c r="P90" s="102" t="str">
        <f>'[36]12th'!P52</f>
        <v>N/A</v>
      </c>
      <c r="Q90" s="102" t="str">
        <f>'[36]12th'!Q52</f>
        <v>N/A</v>
      </c>
      <c r="R90" s="102" t="str">
        <f>'[36]12th'!R52</f>
        <v>N/A</v>
      </c>
      <c r="S90" s="73" t="str">
        <f>'[36]12th'!S52</f>
        <v>G</v>
      </c>
    </row>
    <row r="91" spans="1:19" ht="22.5" customHeight="1">
      <c r="A91" s="74" t="s">
        <v>67</v>
      </c>
      <c r="B91" s="106">
        <f>'[36]12th'!B53</f>
        <v>3</v>
      </c>
      <c r="C91" s="133">
        <f>'[36]12th'!C53</f>
        <v>3</v>
      </c>
      <c r="D91" s="108">
        <f>'[36]12th'!D53</f>
        <v>1</v>
      </c>
      <c r="E91" s="109">
        <f>'[36]12th'!E53</f>
        <v>1</v>
      </c>
      <c r="F91" s="110" t="str">
        <f>'[36]12th'!F53</f>
        <v>N/A</v>
      </c>
      <c r="G91" s="110" t="str">
        <f>'[36]12th'!G53</f>
        <v>N/A</v>
      </c>
      <c r="H91" s="110" t="str">
        <f>'[36]12th'!H53</f>
        <v>N/A</v>
      </c>
      <c r="I91" s="110" t="str">
        <f>'[36]12th'!I53</f>
        <v>N/A</v>
      </c>
      <c r="J91" s="56" t="str">
        <f>'[36]12th'!J53</f>
        <v>G</v>
      </c>
      <c r="K91" s="111">
        <f>'[36]12th'!K53</f>
        <v>3</v>
      </c>
      <c r="L91" s="112">
        <f>'[36]12th'!L53</f>
        <v>3</v>
      </c>
      <c r="M91" s="113">
        <f>'[36]12th'!M53</f>
        <v>1</v>
      </c>
      <c r="N91" s="112">
        <f>'[36]12th'!N53</f>
        <v>1</v>
      </c>
      <c r="O91" s="110" t="str">
        <f>'[36]12th'!O53</f>
        <v>N/A</v>
      </c>
      <c r="P91" s="110" t="str">
        <f>'[36]12th'!P53</f>
        <v>N/A</v>
      </c>
      <c r="Q91" s="110" t="str">
        <f>'[36]12th'!Q53</f>
        <v>N/A</v>
      </c>
      <c r="R91" s="110" t="str">
        <f>'[36]12th'!R53</f>
        <v>N/A</v>
      </c>
      <c r="S91" s="56" t="str">
        <f>'[36]12th'!S53</f>
        <v>G</v>
      </c>
    </row>
    <row r="92" spans="1:19" ht="22.5" customHeight="1">
      <c r="A92" s="74" t="s">
        <v>68</v>
      </c>
      <c r="B92" s="106">
        <f>'[36]12th'!B54</f>
        <v>2</v>
      </c>
      <c r="C92" s="107">
        <f>'[36]12th'!C54</f>
        <v>2</v>
      </c>
      <c r="D92" s="108">
        <f>'[36]12th'!D54</f>
        <v>1</v>
      </c>
      <c r="E92" s="109">
        <f>'[36]12th'!E54</f>
        <v>1</v>
      </c>
      <c r="F92" s="110" t="str">
        <f>'[36]12th'!F54</f>
        <v>N/A</v>
      </c>
      <c r="G92" s="110" t="str">
        <f>'[36]12th'!G54</f>
        <v>N/A</v>
      </c>
      <c r="H92" s="110" t="str">
        <f>'[36]12th'!H54</f>
        <v>N/A</v>
      </c>
      <c r="I92" s="110" t="str">
        <f>'[36]12th'!I54</f>
        <v>N/A</v>
      </c>
      <c r="J92" s="56" t="str">
        <f>'[36]12th'!J54</f>
        <v>G</v>
      </c>
      <c r="K92" s="111">
        <f>'[36]12th'!K54</f>
        <v>2</v>
      </c>
      <c r="L92" s="112">
        <f>'[36]12th'!L54</f>
        <v>2</v>
      </c>
      <c r="M92" s="113">
        <f>'[36]12th'!M54</f>
        <v>1</v>
      </c>
      <c r="N92" s="112">
        <f>'[36]12th'!N54</f>
        <v>0</v>
      </c>
      <c r="O92" s="110" t="str">
        <f>'[36]12th'!O54</f>
        <v>N/A</v>
      </c>
      <c r="P92" s="110" t="str">
        <f>'[36]12th'!P54</f>
        <v>N/A</v>
      </c>
      <c r="Q92" s="110" t="str">
        <f>'[36]12th'!Q54</f>
        <v>N/A</v>
      </c>
      <c r="R92" s="110" t="str">
        <f>'[36]12th'!R54</f>
        <v>N/A</v>
      </c>
      <c r="S92" s="56" t="str">
        <f>'[36]12th'!S54</f>
        <v>G</v>
      </c>
    </row>
    <row r="93" spans="1:19" ht="22.5" customHeight="1">
      <c r="A93" s="74" t="s">
        <v>69</v>
      </c>
      <c r="B93" s="106">
        <f>'[36]12th'!B55</f>
        <v>4</v>
      </c>
      <c r="C93" s="133">
        <f>'[36]12th'!C55</f>
        <v>4</v>
      </c>
      <c r="D93" s="108">
        <f>'[36]12th'!D55</f>
        <v>3</v>
      </c>
      <c r="E93" s="134">
        <f>'[36]12th'!E55</f>
        <v>2</v>
      </c>
      <c r="F93" s="110" t="str">
        <f>'[36]12th'!F55</f>
        <v>N/A</v>
      </c>
      <c r="G93" s="110" t="str">
        <f>'[36]12th'!G55</f>
        <v>N/A</v>
      </c>
      <c r="H93" s="110" t="str">
        <f>'[36]12th'!H55</f>
        <v>N/A</v>
      </c>
      <c r="I93" s="110" t="str">
        <f>'[36]12th'!I55</f>
        <v>N/A</v>
      </c>
      <c r="J93" s="56" t="str">
        <f>'[36]12th'!J55</f>
        <v>G</v>
      </c>
      <c r="K93" s="111">
        <f>'[36]12th'!K55</f>
        <v>3</v>
      </c>
      <c r="L93" s="134">
        <f>'[36]12th'!L55</f>
        <v>3</v>
      </c>
      <c r="M93" s="113">
        <f>'[36]12th'!M55</f>
        <v>2</v>
      </c>
      <c r="N93" s="134">
        <f>'[36]12th'!N55</f>
        <v>2</v>
      </c>
      <c r="O93" s="110" t="str">
        <f>'[36]12th'!O55</f>
        <v>N/A</v>
      </c>
      <c r="P93" s="110" t="str">
        <f>'[36]12th'!P55</f>
        <v>N/A</v>
      </c>
      <c r="Q93" s="110" t="str">
        <f>'[36]12th'!Q55</f>
        <v>N/A</v>
      </c>
      <c r="R93" s="110" t="str">
        <f>'[36]12th'!R55</f>
        <v>N/A</v>
      </c>
      <c r="S93" s="56" t="str">
        <f>'[36]12th'!S55</f>
        <v>G</v>
      </c>
    </row>
    <row r="94" spans="1:19" ht="22.5" customHeight="1" thickBot="1">
      <c r="A94" s="75" t="s">
        <v>70</v>
      </c>
      <c r="B94" s="114">
        <f>'[36]12th'!B56</f>
        <v>1</v>
      </c>
      <c r="C94" s="135">
        <f>'[36]12th'!C56</f>
        <v>1</v>
      </c>
      <c r="D94" s="116">
        <f>'[36]12th'!D56</f>
        <v>1</v>
      </c>
      <c r="E94" s="117">
        <f>'[36]12th'!E56</f>
        <v>1</v>
      </c>
      <c r="F94" s="118" t="str">
        <f>'[36]12th'!F56</f>
        <v>N/A</v>
      </c>
      <c r="G94" s="118" t="str">
        <f>'[36]12th'!G56</f>
        <v>N/A</v>
      </c>
      <c r="H94" s="118" t="str">
        <f>'[36]12th'!H56</f>
        <v>N/A</v>
      </c>
      <c r="I94" s="118" t="str">
        <f>'[36]12th'!I56</f>
        <v>N/A</v>
      </c>
      <c r="J94" s="65" t="str">
        <f>'[36]12th'!J56</f>
        <v>G</v>
      </c>
      <c r="K94" s="119">
        <f>'[36]12th'!K56</f>
        <v>1</v>
      </c>
      <c r="L94" s="120">
        <f>'[36]12th'!L56</f>
        <v>1</v>
      </c>
      <c r="M94" s="121">
        <f>'[36]12th'!M56</f>
        <v>1</v>
      </c>
      <c r="N94" s="120">
        <f>'[36]12th'!N56</f>
        <v>1</v>
      </c>
      <c r="O94" s="118" t="str">
        <f>'[36]12th'!O56</f>
        <v>N/A</v>
      </c>
      <c r="P94" s="118" t="str">
        <f>'[36]12th'!P56</f>
        <v>N/A</v>
      </c>
      <c r="Q94" s="118" t="str">
        <f>'[36]12th'!Q56</f>
        <v>N/A</v>
      </c>
      <c r="R94" s="118" t="str">
        <f>'[36]12th'!R56</f>
        <v>N/A</v>
      </c>
      <c r="S94" s="65" t="str">
        <f>'[36]12th'!S56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'[37]12th'!J12</f>
        <v>G</v>
      </c>
      <c r="L102" s="400"/>
      <c r="M102" s="400" t="str">
        <f>'[37]12th'!K12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'[37]12th'!J17</f>
        <v>G</v>
      </c>
      <c r="L103" s="403"/>
      <c r="M103" s="403" t="str">
        <f>'[37]12th'!K17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'[37]12th'!J22</f>
        <v>G</v>
      </c>
      <c r="L104" s="403"/>
      <c r="M104" s="403" t="str">
        <f>'[37]12th'!K22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'[37]12th'!J26</f>
        <v>G</v>
      </c>
      <c r="L105" s="405"/>
      <c r="M105" s="405" t="str">
        <f>'[37]12th'!K26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'[39]12th'!D12</f>
        <v>18</v>
      </c>
      <c r="E116" s="143">
        <f>'[39]12th'!G12</f>
        <v>0</v>
      </c>
      <c r="F116" s="144">
        <f>'[39]12th'!D12+'[39]12th'!$E$12</f>
        <v>23</v>
      </c>
      <c r="G116" s="145">
        <f>'[39]12th'!G12+'[39]12th'!$H$12</f>
        <v>0</v>
      </c>
      <c r="H116" s="357">
        <f>'[39]12th'!M12</f>
        <v>0</v>
      </c>
      <c r="I116" s="358"/>
      <c r="J116" s="146">
        <f>'[39]12th'!E12</f>
        <v>5</v>
      </c>
      <c r="K116" s="147">
        <f>'[39]12th'!H12</f>
        <v>0</v>
      </c>
      <c r="L116" s="148">
        <f>'[39]12th'!F12</f>
        <v>2</v>
      </c>
      <c r="M116" s="149">
        <f>'[39]12th'!I12</f>
        <v>0</v>
      </c>
      <c r="N116" s="357">
        <f>'[39]12th'!N12</f>
        <v>0</v>
      </c>
      <c r="O116" s="358"/>
      <c r="P116" s="9"/>
      <c r="Q116" s="6"/>
      <c r="R116" s="6"/>
      <c r="S116" s="7"/>
    </row>
    <row r="117" spans="1:19" ht="15.75">
      <c r="A117" s="393"/>
      <c r="B117" s="368" t="s">
        <v>102</v>
      </c>
      <c r="C117" s="369"/>
      <c r="D117" s="150">
        <f>'[39]12th'!D13</f>
        <v>2</v>
      </c>
      <c r="E117" s="151">
        <f>'[39]12th'!G13</f>
        <v>0</v>
      </c>
      <c r="F117" s="152">
        <f>'[39]12th'!D13</f>
        <v>2</v>
      </c>
      <c r="G117" s="153">
        <f>'[39]12th'!G13+'[39]12th'!$H$13</f>
        <v>0</v>
      </c>
      <c r="H117" s="359"/>
      <c r="I117" s="360"/>
      <c r="J117" s="150">
        <f>'[39]12th'!E13</f>
        <v>0</v>
      </c>
      <c r="K117" s="154">
        <f>'[39]12th'!H13</f>
        <v>0</v>
      </c>
      <c r="L117" s="113">
        <f>'[39]12th'!F13</f>
        <v>0</v>
      </c>
      <c r="M117" s="155">
        <f>'[39]12th'!I13</f>
        <v>0</v>
      </c>
      <c r="N117" s="359"/>
      <c r="O117" s="360"/>
      <c r="P117" s="9"/>
      <c r="Q117" s="6"/>
      <c r="R117" s="6"/>
      <c r="S117" s="7"/>
    </row>
    <row r="118" spans="1:19" ht="15.75">
      <c r="A118" s="393"/>
      <c r="B118" s="368" t="s">
        <v>103</v>
      </c>
      <c r="C118" s="369"/>
      <c r="D118" s="150">
        <f>'[39]12th'!D14</f>
        <v>3</v>
      </c>
      <c r="E118" s="151">
        <f>'[39]12th'!G14</f>
        <v>0</v>
      </c>
      <c r="F118" s="152">
        <f>'[39]12th'!D14+'[39]12th'!$E$14</f>
        <v>4</v>
      </c>
      <c r="G118" s="156">
        <f>'[39]12th'!G14+'[39]12th'!$H$14</f>
        <v>0</v>
      </c>
      <c r="H118" s="359"/>
      <c r="I118" s="360"/>
      <c r="J118" s="150">
        <f>'[39]12th'!E14</f>
        <v>1</v>
      </c>
      <c r="K118" s="154">
        <f>'[39]12th'!H14</f>
        <v>0</v>
      </c>
      <c r="L118" s="113">
        <f>'[39]12th'!F14</f>
        <v>0</v>
      </c>
      <c r="M118" s="155">
        <f>'[39]12th'!I14</f>
        <v>0</v>
      </c>
      <c r="N118" s="359"/>
      <c r="O118" s="360"/>
      <c r="P118" s="9"/>
      <c r="Q118" s="6"/>
      <c r="R118" s="6"/>
      <c r="S118" s="7"/>
    </row>
    <row r="119" spans="1:19" ht="16.5" thickBot="1">
      <c r="A119" s="394"/>
      <c r="B119" s="314" t="s">
        <v>104</v>
      </c>
      <c r="C119" s="315"/>
      <c r="D119" s="157">
        <f>'[39]12th'!D15</f>
        <v>2</v>
      </c>
      <c r="E119" s="158">
        <f>'[39]12th'!G15</f>
        <v>0</v>
      </c>
      <c r="F119" s="159">
        <f>'[39]12th'!D15</f>
        <v>2</v>
      </c>
      <c r="G119" s="160">
        <f>'[39]12th'!G15+'[39]12th'!$H$15</f>
        <v>0</v>
      </c>
      <c r="H119" s="361"/>
      <c r="I119" s="362"/>
      <c r="J119" s="157">
        <f>'[39]12th'!E15</f>
        <v>0</v>
      </c>
      <c r="K119" s="161">
        <f>'[39]12th'!H15</f>
        <v>0</v>
      </c>
      <c r="L119" s="121">
        <f>'[39]12th'!F15</f>
        <v>0</v>
      </c>
      <c r="M119" s="162">
        <f>'[39]12th'!I15</f>
        <v>0</v>
      </c>
      <c r="N119" s="361"/>
      <c r="O119" s="362"/>
      <c r="P119" s="9"/>
      <c r="Q119" s="6"/>
      <c r="R119" s="6"/>
      <c r="S119" s="7"/>
    </row>
    <row r="120" spans="1:19" ht="15.75">
      <c r="A120" s="363" t="s">
        <v>105</v>
      </c>
      <c r="B120" s="366" t="s">
        <v>101</v>
      </c>
      <c r="C120" s="367"/>
      <c r="D120" s="142">
        <f>'[39]12th'!D16</f>
        <v>4</v>
      </c>
      <c r="E120" s="143">
        <f>'[39]12th'!G16</f>
        <v>0</v>
      </c>
      <c r="F120" s="144">
        <f>'[39]12th'!D16</f>
        <v>4</v>
      </c>
      <c r="G120" s="145">
        <f>'[39]12th'!G16+'[39]12th'!$H$16</f>
        <v>0</v>
      </c>
      <c r="H120" s="357">
        <f>'[39]12th'!M16</f>
        <v>0</v>
      </c>
      <c r="I120" s="358"/>
      <c r="J120" s="142">
        <f>'[39]12th'!E16</f>
        <v>0</v>
      </c>
      <c r="K120" s="163">
        <f>'[39]12th'!H16</f>
        <v>0</v>
      </c>
      <c r="L120" s="105">
        <f>'[39]12th'!F16</f>
        <v>0</v>
      </c>
      <c r="M120" s="164">
        <f>'[39]12th'!I16</f>
        <v>0</v>
      </c>
      <c r="N120" s="357">
        <f>'[39]12th'!N16</f>
        <v>0</v>
      </c>
      <c r="O120" s="358"/>
      <c r="P120" s="6"/>
      <c r="Q120" s="6"/>
      <c r="R120" s="6"/>
      <c r="S120" s="7"/>
    </row>
    <row r="121" spans="1:19" ht="15.75">
      <c r="A121" s="364"/>
      <c r="B121" s="368" t="s">
        <v>102</v>
      </c>
      <c r="C121" s="369"/>
      <c r="D121" s="150">
        <f>'[39]12th'!D17</f>
        <v>0</v>
      </c>
      <c r="E121" s="151">
        <f>'[39]12th'!G17</f>
        <v>0</v>
      </c>
      <c r="F121" s="152">
        <f>'[39]12th'!D17</f>
        <v>0</v>
      </c>
      <c r="G121" s="153">
        <f>'[39]12th'!G17+'[39]12th'!$H$17</f>
        <v>0</v>
      </c>
      <c r="H121" s="359"/>
      <c r="I121" s="360"/>
      <c r="J121" s="150">
        <f>'[39]12th'!E17</f>
        <v>0</v>
      </c>
      <c r="K121" s="154">
        <f>'[39]12th'!H17</f>
        <v>0</v>
      </c>
      <c r="L121" s="113">
        <f>'[39]12th'!F17</f>
        <v>0</v>
      </c>
      <c r="M121" s="155">
        <f>'[39]12th'!I17</f>
        <v>0</v>
      </c>
      <c r="N121" s="359"/>
      <c r="O121" s="360"/>
      <c r="P121" s="6"/>
      <c r="Q121" s="6"/>
      <c r="R121" s="6"/>
      <c r="S121" s="7"/>
    </row>
    <row r="122" spans="1:19" ht="15.75">
      <c r="A122" s="364"/>
      <c r="B122" s="368" t="s">
        <v>103</v>
      </c>
      <c r="C122" s="369"/>
      <c r="D122" s="150">
        <f>'[39]12th'!D18</f>
        <v>1</v>
      </c>
      <c r="E122" s="151">
        <f>'[39]12th'!G18</f>
        <v>0</v>
      </c>
      <c r="F122" s="152">
        <f>'[39]12th'!D18</f>
        <v>1</v>
      </c>
      <c r="G122" s="156">
        <f>'[39]12th'!G18+'[39]12th'!$H$18</f>
        <v>0</v>
      </c>
      <c r="H122" s="359"/>
      <c r="I122" s="360"/>
      <c r="J122" s="150">
        <f>'[39]12th'!E18</f>
        <v>0</v>
      </c>
      <c r="K122" s="154">
        <f>'[39]12th'!H18</f>
        <v>0</v>
      </c>
      <c r="L122" s="113">
        <f>'[39]12th'!F18</f>
        <v>0</v>
      </c>
      <c r="M122" s="155">
        <f>'[39]12th'!I18</f>
        <v>0</v>
      </c>
      <c r="N122" s="359"/>
      <c r="O122" s="360"/>
      <c r="P122" s="6"/>
      <c r="Q122" s="6"/>
      <c r="R122" s="6"/>
      <c r="S122" s="7"/>
    </row>
    <row r="123" spans="1:19" ht="16.5" thickBot="1">
      <c r="A123" s="365"/>
      <c r="B123" s="370" t="s">
        <v>104</v>
      </c>
      <c r="C123" s="371"/>
      <c r="D123" s="157">
        <f>'[39]12th'!D19</f>
        <v>0</v>
      </c>
      <c r="E123" s="158">
        <f>'[39]12th'!G19</f>
        <v>0</v>
      </c>
      <c r="F123" s="159">
        <f>'[39]12th'!D19</f>
        <v>0</v>
      </c>
      <c r="G123" s="160">
        <f>'[39]12th'!G19+'[39]12th'!$H$19</f>
        <v>0</v>
      </c>
      <c r="H123" s="361"/>
      <c r="I123" s="362"/>
      <c r="J123" s="157">
        <f>'[39]12th'!E19</f>
        <v>0</v>
      </c>
      <c r="K123" s="161">
        <f>'[39]12th'!H19</f>
        <v>0</v>
      </c>
      <c r="L123" s="121">
        <f>'[39]12th'!F19</f>
        <v>0</v>
      </c>
      <c r="M123" s="162">
        <f>'[39]12th'!I19</f>
        <v>0</v>
      </c>
      <c r="N123" s="361"/>
      <c r="O123" s="362"/>
      <c r="P123" s="6"/>
      <c r="Q123" s="6"/>
      <c r="R123" s="6"/>
      <c r="S123" s="7"/>
    </row>
    <row r="124" spans="1:19" ht="15.75">
      <c r="A124" s="363" t="s">
        <v>106</v>
      </c>
      <c r="B124" s="366" t="s">
        <v>101</v>
      </c>
      <c r="C124" s="367"/>
      <c r="D124" s="142">
        <f>'[39]12th'!D20</f>
        <v>10</v>
      </c>
      <c r="E124" s="143">
        <f>'[39]12th'!G20</f>
        <v>0</v>
      </c>
      <c r="F124" s="144">
        <f>'[39]12th'!D20+'[39]12th'!$E$20</f>
        <v>11</v>
      </c>
      <c r="G124" s="145">
        <f>'[39]12th'!G20+'[39]12th'!$H$20</f>
        <v>0</v>
      </c>
      <c r="H124" s="357">
        <f>'[39]12th'!M20</f>
        <v>0</v>
      </c>
      <c r="I124" s="358"/>
      <c r="J124" s="142">
        <f>'[39]12th'!E20</f>
        <v>1</v>
      </c>
      <c r="K124" s="163">
        <f>'[39]12th'!H20</f>
        <v>0</v>
      </c>
      <c r="L124" s="105">
        <f>'[39]12th'!F20</f>
        <v>0</v>
      </c>
      <c r="M124" s="164">
        <f>'[39]12th'!I20</f>
        <v>0</v>
      </c>
      <c r="N124" s="357">
        <f>'[39]12th'!N20</f>
        <v>0</v>
      </c>
      <c r="O124" s="358"/>
      <c r="P124" s="6"/>
      <c r="Q124" s="6"/>
      <c r="R124" s="6"/>
      <c r="S124" s="7"/>
    </row>
    <row r="125" spans="1:19" ht="15.75">
      <c r="A125" s="364"/>
      <c r="B125" s="368" t="s">
        <v>102</v>
      </c>
      <c r="C125" s="369"/>
      <c r="D125" s="150">
        <f>'[39]12th'!D21</f>
        <v>1</v>
      </c>
      <c r="E125" s="151">
        <f>'[39]12th'!G21</f>
        <v>0</v>
      </c>
      <c r="F125" s="152">
        <f>'[39]12th'!D21</f>
        <v>1</v>
      </c>
      <c r="G125" s="153">
        <f>'[39]12th'!G21+'[39]12th'!$H$21</f>
        <v>0</v>
      </c>
      <c r="H125" s="359"/>
      <c r="I125" s="360"/>
      <c r="J125" s="150">
        <f>'[39]12th'!E21</f>
        <v>0</v>
      </c>
      <c r="K125" s="154">
        <f>'[39]12th'!H21</f>
        <v>0</v>
      </c>
      <c r="L125" s="113">
        <f>'[39]12th'!F21</f>
        <v>0</v>
      </c>
      <c r="M125" s="155">
        <f>'[39]12th'!I21</f>
        <v>0</v>
      </c>
      <c r="N125" s="359"/>
      <c r="O125" s="360"/>
      <c r="P125" s="6"/>
      <c r="Q125" s="6"/>
      <c r="R125" s="6"/>
      <c r="S125" s="7"/>
    </row>
    <row r="126" spans="1:19" ht="16.5" thickBot="1">
      <c r="A126" s="364"/>
      <c r="B126" s="368" t="s">
        <v>103</v>
      </c>
      <c r="C126" s="369"/>
      <c r="D126" s="150">
        <f>'[39]12th'!D22</f>
        <v>2</v>
      </c>
      <c r="E126" s="151">
        <f>'[39]12th'!G22</f>
        <v>0</v>
      </c>
      <c r="F126" s="152">
        <f>'[39]12th'!D22</f>
        <v>2</v>
      </c>
      <c r="G126" s="156">
        <f>'[39]12th'!G22+'[39]12th'!$H$22</f>
        <v>0</v>
      </c>
      <c r="H126" s="359"/>
      <c r="I126" s="360"/>
      <c r="J126" s="150">
        <f>'[39]12th'!E22</f>
        <v>0</v>
      </c>
      <c r="K126" s="154">
        <f>'[39]12th'!H22</f>
        <v>0</v>
      </c>
      <c r="L126" s="113">
        <f>'[39]12th'!F22</f>
        <v>0</v>
      </c>
      <c r="M126" s="155">
        <f>'[39]12th'!I22</f>
        <v>0</v>
      </c>
      <c r="N126" s="359"/>
      <c r="O126" s="360"/>
      <c r="P126" s="6"/>
      <c r="Q126" s="6"/>
      <c r="R126" s="6"/>
      <c r="S126" s="7"/>
    </row>
    <row r="127" spans="1:19" ht="15.75">
      <c r="A127" s="363" t="s">
        <v>107</v>
      </c>
      <c r="B127" s="366" t="s">
        <v>101</v>
      </c>
      <c r="C127" s="367"/>
      <c r="D127" s="142">
        <f>'[39]12th'!D24</f>
        <v>9</v>
      </c>
      <c r="E127" s="143">
        <f>'[39]12th'!G24</f>
        <v>0</v>
      </c>
      <c r="F127" s="144">
        <f>'[39]12th'!D24</f>
        <v>9</v>
      </c>
      <c r="G127" s="145">
        <f>'[39]12th'!G24+'[39]12th'!$H$24</f>
        <v>0</v>
      </c>
      <c r="H127" s="357">
        <f>'[39]12th'!M24</f>
        <v>0</v>
      </c>
      <c r="I127" s="358"/>
      <c r="J127" s="142">
        <f>'[39]12th'!E24</f>
        <v>0</v>
      </c>
      <c r="K127" s="163">
        <f>'[39]12th'!H24</f>
        <v>0</v>
      </c>
      <c r="L127" s="105">
        <f>'[39]12th'!F24</f>
        <v>0</v>
      </c>
      <c r="M127" s="164">
        <f>'[39]12th'!I24</f>
        <v>0</v>
      </c>
      <c r="N127" s="357">
        <f>'[39]12th'!N24</f>
        <v>0</v>
      </c>
      <c r="O127" s="358"/>
      <c r="P127" s="6"/>
      <c r="Q127" s="6"/>
      <c r="R127" s="6"/>
      <c r="S127" s="7"/>
    </row>
    <row r="128" spans="1:19" ht="15.75">
      <c r="A128" s="364"/>
      <c r="B128" s="368" t="s">
        <v>102</v>
      </c>
      <c r="C128" s="369"/>
      <c r="D128" s="150">
        <f>'[39]12th'!D25</f>
        <v>1</v>
      </c>
      <c r="E128" s="151">
        <f>'[39]12th'!G25</f>
        <v>0</v>
      </c>
      <c r="F128" s="152">
        <f>'[39]12th'!D25</f>
        <v>1</v>
      </c>
      <c r="G128" s="153">
        <f>'[39]12th'!G25+'[39]12th'!$H$25</f>
        <v>0</v>
      </c>
      <c r="H128" s="359"/>
      <c r="I128" s="360"/>
      <c r="J128" s="150">
        <f>'[39]12th'!E25</f>
        <v>0</v>
      </c>
      <c r="K128" s="154">
        <f>'[39]12th'!H25</f>
        <v>0</v>
      </c>
      <c r="L128" s="113">
        <f>'[39]12th'!F25</f>
        <v>0</v>
      </c>
      <c r="M128" s="155">
        <f>'[39]12th'!I25</f>
        <v>0</v>
      </c>
      <c r="N128" s="359"/>
      <c r="O128" s="360"/>
      <c r="P128" s="6"/>
      <c r="Q128" s="6"/>
      <c r="R128" s="6"/>
      <c r="S128" s="7"/>
    </row>
    <row r="129" spans="1:19" ht="15.75">
      <c r="A129" s="364"/>
      <c r="B129" s="368" t="s">
        <v>103</v>
      </c>
      <c r="C129" s="369"/>
      <c r="D129" s="150">
        <f>'[39]12th'!D26</f>
        <v>1</v>
      </c>
      <c r="E129" s="151">
        <f>'[39]12th'!G26</f>
        <v>0</v>
      </c>
      <c r="F129" s="152">
        <f>'[39]12th'!D26</f>
        <v>1</v>
      </c>
      <c r="G129" s="156">
        <f>'[39]12th'!G26+'[39]12th'!$H$26</f>
        <v>0</v>
      </c>
      <c r="H129" s="359"/>
      <c r="I129" s="360"/>
      <c r="J129" s="150">
        <f>'[39]12th'!E26</f>
        <v>0</v>
      </c>
      <c r="K129" s="154">
        <f>'[39]12th'!H26</f>
        <v>0</v>
      </c>
      <c r="L129" s="113">
        <f>'[39]12th'!F26</f>
        <v>0</v>
      </c>
      <c r="M129" s="155">
        <f>'[39]12th'!I26</f>
        <v>0</v>
      </c>
      <c r="N129" s="359"/>
      <c r="O129" s="360"/>
      <c r="P129" s="6"/>
      <c r="Q129" s="6"/>
      <c r="R129" s="6"/>
      <c r="S129" s="7"/>
    </row>
    <row r="130" spans="1:19" ht="16.5" thickBot="1">
      <c r="A130" s="365"/>
      <c r="B130" s="314" t="s">
        <v>104</v>
      </c>
      <c r="C130" s="315"/>
      <c r="D130" s="157">
        <f>'[39]12th'!D27</f>
        <v>2</v>
      </c>
      <c r="E130" s="158">
        <f>'[39]12th'!G27</f>
        <v>0</v>
      </c>
      <c r="F130" s="159">
        <f>'[39]12th'!D27</f>
        <v>2</v>
      </c>
      <c r="G130" s="160">
        <f>'[39]12th'!G27+'[39]12th'!$H$27</f>
        <v>0</v>
      </c>
      <c r="H130" s="361"/>
      <c r="I130" s="362"/>
      <c r="J130" s="157">
        <f>'[39]12th'!E27</f>
        <v>0</v>
      </c>
      <c r="K130" s="161">
        <f>'[39]12th'!H27</f>
        <v>0</v>
      </c>
      <c r="L130" s="121">
        <f>'[39]12th'!F27</f>
        <v>0</v>
      </c>
      <c r="M130" s="162">
        <f>'[39]12th'!I27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499" priority="54" stopIfTrue="1" operator="containsText" text="G">
      <formula>NOT(ISERROR(SEARCH("G",B96)))</formula>
    </cfRule>
    <cfRule type="containsText" dxfId="498" priority="55" stopIfTrue="1" operator="containsText" text="A">
      <formula>NOT(ISERROR(SEARCH("A",B96)))</formula>
    </cfRule>
    <cfRule type="containsText" dxfId="497" priority="56" stopIfTrue="1" operator="containsText" text="R">
      <formula>NOT(ISERROR(SEARCH("R",B96)))</formula>
    </cfRule>
  </conditionalFormatting>
  <conditionalFormatting sqref="K102:N105 B102:E110">
    <cfRule type="containsText" dxfId="496" priority="50" stopIfTrue="1" operator="containsText" text="No Service">
      <formula>NOT(ISERROR(SEARCH("No Service",B102)))</formula>
    </cfRule>
    <cfRule type="containsText" dxfId="495" priority="51" stopIfTrue="1" operator="containsText" text="G">
      <formula>NOT(ISERROR(SEARCH("G",B102)))</formula>
    </cfRule>
    <cfRule type="containsText" dxfId="494" priority="52" stopIfTrue="1" operator="containsText" text="A">
      <formula>NOT(ISERROR(SEARCH("A",B102)))</formula>
    </cfRule>
    <cfRule type="containsText" dxfId="493" priority="53" stopIfTrue="1" operator="containsText" text="R">
      <formula>NOT(ISERROR(SEARCH("R",B102)))</formula>
    </cfRule>
  </conditionalFormatting>
  <conditionalFormatting sqref="J32:J39 S32:S39 J44:J56 S44:S56 J62:J69 S62:S69 J85 S85 J75:J79 S75:S79 J90:J94 S90:S94">
    <cfRule type="containsText" dxfId="492" priority="46" stopIfTrue="1" operator="containsText" text="G">
      <formula>NOT(ISERROR(SEARCH("G",J32)))</formula>
    </cfRule>
    <cfRule type="containsText" dxfId="491" priority="47" stopIfTrue="1" operator="containsText" text="A">
      <formula>NOT(ISERROR(SEARCH("A",J32)))</formula>
    </cfRule>
    <cfRule type="containsText" dxfId="490" priority="48" stopIfTrue="1" operator="containsText" text="R">
      <formula>NOT(ISERROR(SEARCH("R",J32)))</formula>
    </cfRule>
  </conditionalFormatting>
  <conditionalFormatting sqref="N124 H116 N116 H120 N120 H124">
    <cfRule type="containsText" dxfId="489" priority="13" stopIfTrue="1" operator="containsText" text="G">
      <formula>NOT(ISERROR(SEARCH("G",H116)))</formula>
    </cfRule>
    <cfRule type="containsText" dxfId="488" priority="14" stopIfTrue="1" operator="containsText" text="A">
      <formula>NOT(ISERROR(SEARCH("A",H116)))</formula>
    </cfRule>
    <cfRule type="containsText" dxfId="487" priority="15" stopIfTrue="1" operator="containsText" text="R">
      <formula>NOT(ISERROR(SEARCH("R",H116)))</formula>
    </cfRule>
  </conditionalFormatting>
  <conditionalFormatting sqref="H116 N116 H120 N120 H124 N124">
    <cfRule type="containsText" dxfId="486" priority="12" stopIfTrue="1" operator="containsText" text="No Service">
      <formula>NOT(ISERROR(SEARCH("No Service",H116)))</formula>
    </cfRule>
  </conditionalFormatting>
  <conditionalFormatting sqref="H127">
    <cfRule type="containsText" dxfId="485" priority="9" stopIfTrue="1" operator="containsText" text="G">
      <formula>NOT(ISERROR(SEARCH("G",H127)))</formula>
    </cfRule>
    <cfRule type="containsText" dxfId="484" priority="10" stopIfTrue="1" operator="containsText" text="A">
      <formula>NOT(ISERROR(SEARCH("A",H127)))</formula>
    </cfRule>
    <cfRule type="containsText" dxfId="483" priority="11" stopIfTrue="1" operator="containsText" text="R">
      <formula>NOT(ISERROR(SEARCH("R",H127)))</formula>
    </cfRule>
  </conditionalFormatting>
  <conditionalFormatting sqref="H127">
    <cfRule type="containsText" dxfId="482" priority="8" stopIfTrue="1" operator="containsText" text="No Service">
      <formula>NOT(ISERROR(SEARCH("No Service",H127)))</formula>
    </cfRule>
  </conditionalFormatting>
  <conditionalFormatting sqref="N127">
    <cfRule type="containsText" dxfId="481" priority="5" stopIfTrue="1" operator="containsText" text="G">
      <formula>NOT(ISERROR(SEARCH("G",N127)))</formula>
    </cfRule>
    <cfRule type="containsText" dxfId="480" priority="6" stopIfTrue="1" operator="containsText" text="A">
      <formula>NOT(ISERROR(SEARCH("A",N127)))</formula>
    </cfRule>
    <cfRule type="containsText" dxfId="479" priority="7" stopIfTrue="1" operator="containsText" text="R">
      <formula>NOT(ISERROR(SEARCH("R",N127)))</formula>
    </cfRule>
  </conditionalFormatting>
  <conditionalFormatting sqref="N127">
    <cfRule type="containsText" dxfId="478" priority="4" stopIfTrue="1" operator="containsText" text="No Service">
      <formula>NOT(ISERROR(SEARCH("No Service",N127)))</formula>
    </cfRule>
  </conditionalFormatting>
  <conditionalFormatting sqref="J69 S69">
    <cfRule type="containsText" dxfId="477" priority="1" stopIfTrue="1" operator="containsText" text="G">
      <formula>NOT(ISERROR(SEARCH("G",J69)))</formula>
    </cfRule>
    <cfRule type="containsText" dxfId="476" priority="2" stopIfTrue="1" operator="containsText" text="A">
      <formula>NOT(ISERROR(SEARCH("A",J69)))</formula>
    </cfRule>
    <cfRule type="containsText" dxfId="475"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codeName="Sheet13"/>
  <dimension ref="A1:S130"/>
  <sheetViews>
    <sheetView topLeftCell="A61" zoomScale="90" zoomScaleNormal="90" workbookViewId="0">
      <selection activeCell="R79" sqref="R79"/>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'[1]13th'!B3</f>
        <v>5</v>
      </c>
      <c r="C32" s="18">
        <f>'[1]13th'!C3</f>
        <v>5</v>
      </c>
      <c r="D32" s="19">
        <f>'[1]13th'!D3</f>
        <v>5</v>
      </c>
      <c r="E32" s="20">
        <f>'[1]13th'!E3</f>
        <v>7</v>
      </c>
      <c r="F32" s="21">
        <f>'[1]13th'!F3</f>
        <v>7.2</v>
      </c>
      <c r="G32" s="22">
        <f>'[1]13th'!G3</f>
        <v>7.2</v>
      </c>
      <c r="H32" s="21">
        <f>'[1]13th'!H3</f>
        <v>3.7305699481865284</v>
      </c>
      <c r="I32" s="22">
        <f>'[1]13th'!I3</f>
        <v>3</v>
      </c>
      <c r="J32" s="23" t="str">
        <f>'[1]13th'!J3</f>
        <v>G</v>
      </c>
      <c r="K32" s="24">
        <f>'[1]13th'!K3</f>
        <v>5</v>
      </c>
      <c r="L32" s="18">
        <f>'[1]13th'!L3</f>
        <v>5</v>
      </c>
      <c r="M32" s="25">
        <f>'[1]13th'!M3</f>
        <v>3</v>
      </c>
      <c r="N32" s="18">
        <f>'[1]13th'!N3</f>
        <v>6</v>
      </c>
      <c r="O32" s="21">
        <f>'[1]13th'!O3</f>
        <v>7.2</v>
      </c>
      <c r="P32" s="22">
        <f>'[1]13th'!P3</f>
        <v>7.2</v>
      </c>
      <c r="Q32" s="21">
        <f>'[1]13th'!Q3</f>
        <v>4.5</v>
      </c>
      <c r="R32" s="22">
        <f>'[1]13th'!R3</f>
        <v>3.2727272727272729</v>
      </c>
      <c r="S32" s="26" t="str">
        <f>'[1]13th'!S3</f>
        <v>G</v>
      </c>
    </row>
    <row r="33" spans="1:19" ht="22.5" customHeight="1">
      <c r="A33" s="27" t="s">
        <v>13</v>
      </c>
      <c r="B33" s="28">
        <f>'[2]13th'!B3</f>
        <v>4</v>
      </c>
      <c r="C33" s="29">
        <f>'[2]13th'!C3</f>
        <v>4</v>
      </c>
      <c r="D33" s="30">
        <f>'[2]13th'!D3</f>
        <v>4</v>
      </c>
      <c r="E33" s="31">
        <f>'[2]13th'!E3</f>
        <v>3.65</v>
      </c>
      <c r="F33" s="32">
        <f>'[2]13th'!F3</f>
        <v>7</v>
      </c>
      <c r="G33" s="33">
        <f>'[2]13th'!G3</f>
        <v>7</v>
      </c>
      <c r="H33" s="32">
        <f>'[2]13th'!H3</f>
        <v>3.6601307189542482</v>
      </c>
      <c r="I33" s="33">
        <f>'[2]13th'!I3</f>
        <v>3.6601307189542482</v>
      </c>
      <c r="J33" s="34" t="str">
        <f>'[2]13th'!J3</f>
        <v>G</v>
      </c>
      <c r="K33" s="35">
        <f>'[2]13th'!K3</f>
        <v>4</v>
      </c>
      <c r="L33" s="29">
        <f>'[2]13th'!L3</f>
        <v>4</v>
      </c>
      <c r="M33" s="36">
        <f>'[2]13th'!M3</f>
        <v>3</v>
      </c>
      <c r="N33" s="29">
        <f>'[2]13th'!N3</f>
        <v>4</v>
      </c>
      <c r="O33" s="32">
        <f>'[2]13th'!O3</f>
        <v>7</v>
      </c>
      <c r="P33" s="33">
        <f>'[2]13th'!P3</f>
        <v>7</v>
      </c>
      <c r="Q33" s="32">
        <f>'[2]13th'!Q3</f>
        <v>4</v>
      </c>
      <c r="R33" s="33">
        <f>'[2]13th'!R3</f>
        <v>3.5</v>
      </c>
      <c r="S33" s="37" t="str">
        <f>'[2]13th'!S3</f>
        <v>G</v>
      </c>
    </row>
    <row r="34" spans="1:19" ht="22.5" customHeight="1">
      <c r="A34" s="27" t="s">
        <v>14</v>
      </c>
      <c r="B34" s="28">
        <f>'[3]13th'!B3</f>
        <v>4</v>
      </c>
      <c r="C34" s="29">
        <f>'[3]13th'!C3</f>
        <v>4</v>
      </c>
      <c r="D34" s="30">
        <f>'[3]13th'!D3</f>
        <v>0</v>
      </c>
      <c r="E34" s="31">
        <f>'[3]13th'!E3</f>
        <v>0</v>
      </c>
      <c r="F34" s="32">
        <f>'[3]13th'!F3</f>
        <v>2.75</v>
      </c>
      <c r="G34" s="33">
        <f>'[3]13th'!G3</f>
        <v>2.75</v>
      </c>
      <c r="H34" s="32">
        <f>'[3]13th'!H3</f>
        <v>2.75</v>
      </c>
      <c r="I34" s="33">
        <f>'[3]13th'!I3</f>
        <v>2.75</v>
      </c>
      <c r="J34" s="34" t="str">
        <f>'[3]13th'!J3</f>
        <v>G</v>
      </c>
      <c r="K34" s="35">
        <f>'[3]13th'!K3</f>
        <v>4</v>
      </c>
      <c r="L34" s="29">
        <f>'[3]13th'!L3</f>
        <v>4</v>
      </c>
      <c r="M34" s="36">
        <f>'[3]13th'!M3</f>
        <v>0</v>
      </c>
      <c r="N34" s="29">
        <f>'[3]13th'!N3</f>
        <v>0</v>
      </c>
      <c r="O34" s="32">
        <f>'[3]13th'!O3</f>
        <v>2.75</v>
      </c>
      <c r="P34" s="33">
        <f>'[3]13th'!P3</f>
        <v>2.75</v>
      </c>
      <c r="Q34" s="32">
        <f>'[3]13th'!Q3</f>
        <v>2.75</v>
      </c>
      <c r="R34" s="33">
        <f>'[3]13th'!R3</f>
        <v>2.75</v>
      </c>
      <c r="S34" s="37" t="str">
        <f>'[3]13th'!S3</f>
        <v>G</v>
      </c>
    </row>
    <row r="35" spans="1:19" ht="22.5" customHeight="1">
      <c r="A35" s="27" t="s">
        <v>15</v>
      </c>
      <c r="B35" s="28">
        <f>'[4]13th'!B3</f>
        <v>3</v>
      </c>
      <c r="C35" s="29">
        <f>'[4]13th'!C3</f>
        <v>2</v>
      </c>
      <c r="D35" s="30">
        <f>'[4]13th'!D3</f>
        <v>2</v>
      </c>
      <c r="E35" s="31">
        <f>'[4]13th'!E3</f>
        <v>3</v>
      </c>
      <c r="F35" s="32">
        <f>'[4]13th'!F3</f>
        <v>6.666666666666667</v>
      </c>
      <c r="G35" s="33">
        <f>'[4]13th'!G3</f>
        <v>10</v>
      </c>
      <c r="H35" s="32">
        <f>'[4]13th'!H3</f>
        <v>4</v>
      </c>
      <c r="I35" s="33">
        <f>'[4]13th'!I3</f>
        <v>4</v>
      </c>
      <c r="J35" s="34" t="str">
        <f>'[4]13th'!J3</f>
        <v>A</v>
      </c>
      <c r="K35" s="35">
        <f>'[4]13th'!K3</f>
        <v>3</v>
      </c>
      <c r="L35" s="29">
        <f>'[4]13th'!L3</f>
        <v>3</v>
      </c>
      <c r="M35" s="36">
        <f>'[4]13th'!M3</f>
        <v>1</v>
      </c>
      <c r="N35" s="29">
        <f>'[4]13th'!N3</f>
        <v>2</v>
      </c>
      <c r="O35" s="32">
        <f>'[4]13th'!O3</f>
        <v>6.666666666666667</v>
      </c>
      <c r="P35" s="33">
        <f>'[4]13th'!P3</f>
        <v>6.666666666666667</v>
      </c>
      <c r="Q35" s="32">
        <f>'[4]13th'!Q3</f>
        <v>5</v>
      </c>
      <c r="R35" s="33">
        <f>'[4]13th'!R3</f>
        <v>4</v>
      </c>
      <c r="S35" s="37" t="str">
        <f>'[4]13th'!S3</f>
        <v>G</v>
      </c>
    </row>
    <row r="36" spans="1:19" ht="22.5" customHeight="1">
      <c r="A36" s="27" t="s">
        <v>16</v>
      </c>
      <c r="B36" s="28">
        <f>'[5]13th'!B3</f>
        <v>3</v>
      </c>
      <c r="C36" s="29">
        <f>'[5]13th'!C3</f>
        <v>3</v>
      </c>
      <c r="D36" s="30">
        <f>'[5]13th'!D3</f>
        <v>2</v>
      </c>
      <c r="E36" s="31">
        <f>'[5]13th'!E3</f>
        <v>3</v>
      </c>
      <c r="F36" s="32">
        <f>'[5]13th'!F3</f>
        <v>5.666666666666667</v>
      </c>
      <c r="G36" s="33">
        <f>'[5]13th'!G3</f>
        <v>5.666666666666667</v>
      </c>
      <c r="H36" s="32">
        <f>'[5]13th'!H3</f>
        <v>3.4</v>
      </c>
      <c r="I36" s="33">
        <f>'[5]13th'!I3</f>
        <v>2.8333333333333335</v>
      </c>
      <c r="J36" s="34" t="str">
        <f>'[5]13th'!J3</f>
        <v>G</v>
      </c>
      <c r="K36" s="35">
        <f>'[5]13th'!K3</f>
        <v>3</v>
      </c>
      <c r="L36" s="29">
        <f>'[5]13th'!L3</f>
        <v>3</v>
      </c>
      <c r="M36" s="36">
        <f>'[5]13th'!M3</f>
        <v>1</v>
      </c>
      <c r="N36" s="29">
        <f>'[5]13th'!N3</f>
        <v>2</v>
      </c>
      <c r="O36" s="32">
        <f>'[5]13th'!O3</f>
        <v>5.666666666666667</v>
      </c>
      <c r="P36" s="33">
        <f>'[5]13th'!P3</f>
        <v>5.666666666666667</v>
      </c>
      <c r="Q36" s="32">
        <f>'[5]13th'!Q3</f>
        <v>4.25</v>
      </c>
      <c r="R36" s="33">
        <f>'[5]13th'!R3</f>
        <v>3.4</v>
      </c>
      <c r="S36" s="37" t="str">
        <f>'[5]13th'!S3</f>
        <v>G</v>
      </c>
    </row>
    <row r="37" spans="1:19" ht="22.5" customHeight="1">
      <c r="A37" s="27" t="s">
        <v>17</v>
      </c>
      <c r="B37" s="28">
        <f>'[6]13th'!B3</f>
        <v>3</v>
      </c>
      <c r="C37" s="29">
        <f>'[6]13th'!C3</f>
        <v>3</v>
      </c>
      <c r="D37" s="30">
        <f>'[6]13th'!D3</f>
        <v>2</v>
      </c>
      <c r="E37" s="31">
        <f>'[6]13th'!E3</f>
        <v>2</v>
      </c>
      <c r="F37" s="32">
        <f>'[6]13th'!F3</f>
        <v>6.666666666666667</v>
      </c>
      <c r="G37" s="33">
        <f>'[6]13th'!G3</f>
        <v>6.666666666666667</v>
      </c>
      <c r="H37" s="32">
        <f>'[6]13th'!H3</f>
        <v>4</v>
      </c>
      <c r="I37" s="33">
        <f>'[6]13th'!I3</f>
        <v>4</v>
      </c>
      <c r="J37" s="34" t="str">
        <f>'[6]13th'!J3</f>
        <v>G</v>
      </c>
      <c r="K37" s="35">
        <f>'[6]13th'!K3</f>
        <v>3</v>
      </c>
      <c r="L37" s="29">
        <f>'[6]13th'!L3</f>
        <v>3</v>
      </c>
      <c r="M37" s="36">
        <f>'[6]13th'!M3</f>
        <v>1</v>
      </c>
      <c r="N37" s="29">
        <f>'[6]13th'!N3</f>
        <v>2</v>
      </c>
      <c r="O37" s="32">
        <f>'[6]13th'!O3</f>
        <v>6.666666666666667</v>
      </c>
      <c r="P37" s="33">
        <f>'[6]13th'!P3</f>
        <v>6.666666666666667</v>
      </c>
      <c r="Q37" s="32">
        <f>'[6]13th'!Q3</f>
        <v>5</v>
      </c>
      <c r="R37" s="33">
        <f>'[6]13th'!R3</f>
        <v>4</v>
      </c>
      <c r="S37" s="37" t="str">
        <f>'[6]13th'!S3</f>
        <v>G</v>
      </c>
    </row>
    <row r="38" spans="1:19" ht="22.5" customHeight="1">
      <c r="A38" s="27" t="s">
        <v>18</v>
      </c>
      <c r="B38" s="28">
        <f>'[7]13th'!B3</f>
        <v>6</v>
      </c>
      <c r="C38" s="29">
        <f>'[7]13th'!C3</f>
        <v>6</v>
      </c>
      <c r="D38" s="30">
        <f>'[7]13th'!D3</f>
        <v>3</v>
      </c>
      <c r="E38" s="31">
        <f>'[7]13th'!E3</f>
        <v>2</v>
      </c>
      <c r="F38" s="32">
        <f>'[7]13th'!F3</f>
        <v>4.5</v>
      </c>
      <c r="G38" s="33">
        <f>'[7]13th'!G3</f>
        <v>4.5</v>
      </c>
      <c r="H38" s="32">
        <f>'[7]13th'!H3</f>
        <v>3</v>
      </c>
      <c r="I38" s="33">
        <f>'[7]13th'!I3</f>
        <v>3.375</v>
      </c>
      <c r="J38" s="34" t="str">
        <f>'[7]13th'!J3</f>
        <v>G</v>
      </c>
      <c r="K38" s="35">
        <f>'[7]13th'!K3</f>
        <v>6</v>
      </c>
      <c r="L38" s="29">
        <f>'[7]13th'!L3</f>
        <v>6</v>
      </c>
      <c r="M38" s="36">
        <f>'[7]13th'!M3</f>
        <v>1</v>
      </c>
      <c r="N38" s="29">
        <f>'[7]13th'!N3</f>
        <v>1</v>
      </c>
      <c r="O38" s="32">
        <f>'[7]13th'!O3</f>
        <v>4.5</v>
      </c>
      <c r="P38" s="33">
        <f>'[7]13th'!P3</f>
        <v>4.5</v>
      </c>
      <c r="Q38" s="32">
        <f>'[7]13th'!Q3</f>
        <v>3.8571428571428572</v>
      </c>
      <c r="R38" s="33">
        <f>'[7]13th'!R3</f>
        <v>3.8571428571428572</v>
      </c>
      <c r="S38" s="37" t="str">
        <f>'[7]13th'!S3</f>
        <v>G</v>
      </c>
    </row>
    <row r="39" spans="1:19" ht="22.5" customHeight="1" thickBot="1">
      <c r="A39" s="38" t="s">
        <v>19</v>
      </c>
      <c r="B39" s="39">
        <f>'[8]13th'!B3</f>
        <v>7</v>
      </c>
      <c r="C39" s="40">
        <f>'[8]13th'!C3</f>
        <v>7</v>
      </c>
      <c r="D39" s="41">
        <f>'[8]13th'!D3</f>
        <v>3.65</v>
      </c>
      <c r="E39" s="42">
        <f>'[8]13th'!E3</f>
        <v>3.65</v>
      </c>
      <c r="F39" s="43">
        <f>'[8]13th'!F3</f>
        <v>4.7142857142857144</v>
      </c>
      <c r="G39" s="44">
        <f>'[8]13th'!G3</f>
        <v>4.7142857142857144</v>
      </c>
      <c r="H39" s="43">
        <f>'[8]13th'!H3</f>
        <v>3</v>
      </c>
      <c r="I39" s="44">
        <f>'[8]13th'!I3</f>
        <v>3.0985915492957745</v>
      </c>
      <c r="J39" s="45" t="str">
        <f>'[8]13th'!J3</f>
        <v>G</v>
      </c>
      <c r="K39" s="46">
        <f>'[8]13th'!K3</f>
        <v>7</v>
      </c>
      <c r="L39" s="40">
        <f>'[8]13th'!L3</f>
        <v>7</v>
      </c>
      <c r="M39" s="47">
        <f>'[8]13th'!M3</f>
        <v>3</v>
      </c>
      <c r="N39" s="40">
        <f>'[8]13th'!N3</f>
        <v>3</v>
      </c>
      <c r="O39" s="43">
        <f>'[8]13th'!O3</f>
        <v>4.7142857142857144</v>
      </c>
      <c r="P39" s="44">
        <f>'[8]13th'!P3</f>
        <v>4.7142857142857144</v>
      </c>
      <c r="Q39" s="43">
        <f>'[8]13th'!Q3</f>
        <v>3.3</v>
      </c>
      <c r="R39" s="44">
        <f>'[8]13th'!R3</f>
        <v>3.3</v>
      </c>
      <c r="S39" s="48" t="str">
        <f>'[8]13th'!S3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'[9]13th'!B3</f>
        <v>3</v>
      </c>
      <c r="C44" s="18">
        <f>'[9]13th'!C3</f>
        <v>3</v>
      </c>
      <c r="D44" s="19">
        <f>'[9]13th'!D3</f>
        <v>2</v>
      </c>
      <c r="E44" s="20">
        <f>'[9]13th'!E3</f>
        <v>2</v>
      </c>
      <c r="F44" s="21">
        <f>'[9]13th'!F3</f>
        <v>5</v>
      </c>
      <c r="G44" s="22">
        <f>'[9]13th'!G3</f>
        <v>5</v>
      </c>
      <c r="H44" s="21">
        <f>'[9]13th'!H3</f>
        <v>3</v>
      </c>
      <c r="I44" s="22">
        <f>'[9]13th'!I3</f>
        <v>3</v>
      </c>
      <c r="J44" s="23" t="str">
        <f>'[9]13th'!J3</f>
        <v>G</v>
      </c>
      <c r="K44" s="24">
        <f>'[9]13th'!K3</f>
        <v>3</v>
      </c>
      <c r="L44" s="18">
        <f>'[9]13th'!L3</f>
        <v>3</v>
      </c>
      <c r="M44" s="25">
        <f>'[9]13th'!M3</f>
        <v>2</v>
      </c>
      <c r="N44" s="18">
        <f>'[9]13th'!N3</f>
        <v>2</v>
      </c>
      <c r="O44" s="21">
        <f>'[9]13th'!O3</f>
        <v>5</v>
      </c>
      <c r="P44" s="22">
        <f>'[9]13th'!P3</f>
        <v>5</v>
      </c>
      <c r="Q44" s="21">
        <f>'[9]13th'!Q3</f>
        <v>3</v>
      </c>
      <c r="R44" s="22">
        <f>'[9]13th'!R3</f>
        <v>3</v>
      </c>
      <c r="S44" s="23" t="str">
        <f>'[9]13th'!S3</f>
        <v>G</v>
      </c>
    </row>
    <row r="45" spans="1:19" ht="22.5" customHeight="1">
      <c r="A45" s="54" t="s">
        <v>2</v>
      </c>
      <c r="B45" s="28">
        <f>'[10]13th'!B3</f>
        <v>3</v>
      </c>
      <c r="C45" s="29">
        <f>'[10]13th'!C3</f>
        <v>3</v>
      </c>
      <c r="D45" s="30">
        <f>'[10]13th'!D3</f>
        <v>2</v>
      </c>
      <c r="E45" s="31">
        <f>'[10]13th'!E3</f>
        <v>2</v>
      </c>
      <c r="F45" s="32">
        <f>'[10]13th'!F3</f>
        <v>5</v>
      </c>
      <c r="G45" s="33">
        <f>'[10]13th'!G3</f>
        <v>5</v>
      </c>
      <c r="H45" s="32">
        <f>'[10]13th'!H3</f>
        <v>3</v>
      </c>
      <c r="I45" s="33">
        <f>'[10]13th'!I3</f>
        <v>3</v>
      </c>
      <c r="J45" s="34" t="str">
        <f>'[10]13th'!J3</f>
        <v>G</v>
      </c>
      <c r="K45" s="35">
        <f>'[10]13th'!K3</f>
        <v>3</v>
      </c>
      <c r="L45" s="29">
        <f>'[10]13th'!L3</f>
        <v>3</v>
      </c>
      <c r="M45" s="36">
        <f>'[10]13th'!M3</f>
        <v>2</v>
      </c>
      <c r="N45" s="29">
        <f>'[10]13th'!N3</f>
        <v>2</v>
      </c>
      <c r="O45" s="32">
        <f>'[10]13th'!O3</f>
        <v>5</v>
      </c>
      <c r="P45" s="33">
        <f>'[10]13th'!P3</f>
        <v>5</v>
      </c>
      <c r="Q45" s="32">
        <f>'[10]13th'!Q3</f>
        <v>3</v>
      </c>
      <c r="R45" s="33">
        <f>'[10]13th'!R3</f>
        <v>3</v>
      </c>
      <c r="S45" s="37" t="str">
        <f>'[10]13th'!S3</f>
        <v>G</v>
      </c>
    </row>
    <row r="46" spans="1:19" ht="22.5" customHeight="1">
      <c r="A46" s="54" t="s">
        <v>3</v>
      </c>
      <c r="B46" s="28">
        <f>'[11]13th'!B3</f>
        <v>3</v>
      </c>
      <c r="C46" s="29">
        <f>'[11]13th'!C3</f>
        <v>3</v>
      </c>
      <c r="D46" s="30">
        <f>'[11]13th'!D3</f>
        <v>2</v>
      </c>
      <c r="E46" s="31">
        <f>'[11]13th'!E3</f>
        <v>2</v>
      </c>
      <c r="F46" s="32">
        <f>'[11]13th'!F3</f>
        <v>5</v>
      </c>
      <c r="G46" s="33">
        <f>'[11]13th'!G3</f>
        <v>5</v>
      </c>
      <c r="H46" s="32">
        <f>'[11]13th'!H3</f>
        <v>3</v>
      </c>
      <c r="I46" s="33">
        <f>'[11]13th'!I3</f>
        <v>3</v>
      </c>
      <c r="J46" s="34" t="str">
        <f>'[11]13th'!J3</f>
        <v>G</v>
      </c>
      <c r="K46" s="35">
        <f>'[11]13th'!K3</f>
        <v>3</v>
      </c>
      <c r="L46" s="29">
        <f>'[11]13th'!L3</f>
        <v>3</v>
      </c>
      <c r="M46" s="36">
        <f>'[11]13th'!M3</f>
        <v>2</v>
      </c>
      <c r="N46" s="29">
        <f>'[11]13th'!N3</f>
        <v>2</v>
      </c>
      <c r="O46" s="32">
        <f>'[11]13th'!O3</f>
        <v>5</v>
      </c>
      <c r="P46" s="33">
        <f>'[11]13th'!P3</f>
        <v>5</v>
      </c>
      <c r="Q46" s="32">
        <f>'[11]13th'!Q3</f>
        <v>3</v>
      </c>
      <c r="R46" s="33">
        <f>'[11]13th'!R3</f>
        <v>3</v>
      </c>
      <c r="S46" s="37" t="str">
        <f>'[11]13th'!S3</f>
        <v>G</v>
      </c>
    </row>
    <row r="47" spans="1:19" ht="22.5" customHeight="1">
      <c r="A47" s="54" t="s">
        <v>4</v>
      </c>
      <c r="B47" s="28">
        <f>'[12]13th'!B3</f>
        <v>3</v>
      </c>
      <c r="C47" s="29">
        <f>'[12]13th'!C3</f>
        <v>3</v>
      </c>
      <c r="D47" s="30">
        <f>'[12]13th'!D3</f>
        <v>2</v>
      </c>
      <c r="E47" s="31">
        <f>'[12]13th'!E3</f>
        <v>4</v>
      </c>
      <c r="F47" s="32">
        <f>'[12]13th'!F3</f>
        <v>6</v>
      </c>
      <c r="G47" s="33">
        <f>'[12]13th'!G3</f>
        <v>6</v>
      </c>
      <c r="H47" s="32">
        <f>'[12]13th'!H3</f>
        <v>3.6</v>
      </c>
      <c r="I47" s="33">
        <f>'[12]13th'!I3</f>
        <v>2.5714285714285716</v>
      </c>
      <c r="J47" s="34" t="str">
        <f>'[12]13th'!J3</f>
        <v>G</v>
      </c>
      <c r="K47" s="35">
        <f>'[12]13th'!K3</f>
        <v>3</v>
      </c>
      <c r="L47" s="29">
        <f>'[12]13th'!L3</f>
        <v>3</v>
      </c>
      <c r="M47" s="36">
        <f>'[12]13th'!M3</f>
        <v>1</v>
      </c>
      <c r="N47" s="29">
        <f>'[12]13th'!N3</f>
        <v>2</v>
      </c>
      <c r="O47" s="32">
        <f>'[12]13th'!O3</f>
        <v>6</v>
      </c>
      <c r="P47" s="33">
        <f>'[12]13th'!P3</f>
        <v>6</v>
      </c>
      <c r="Q47" s="32">
        <f>'[12]13th'!Q3</f>
        <v>4.5</v>
      </c>
      <c r="R47" s="33">
        <f>'[12]13th'!R3</f>
        <v>3.6</v>
      </c>
      <c r="S47" s="37" t="str">
        <f>'[12]13th'!S3</f>
        <v>G</v>
      </c>
    </row>
    <row r="48" spans="1:19" ht="22.5" customHeight="1">
      <c r="A48" s="54" t="s">
        <v>5</v>
      </c>
      <c r="B48" s="28">
        <f>'[13]13th'!B3</f>
        <v>4</v>
      </c>
      <c r="C48" s="29">
        <f>'[13]13th'!C3</f>
        <v>4</v>
      </c>
      <c r="D48" s="30">
        <f>'[13]13th'!D3</f>
        <v>3</v>
      </c>
      <c r="E48" s="31">
        <f>'[13]13th'!E3</f>
        <v>2</v>
      </c>
      <c r="F48" s="32">
        <f>'[13]13th'!F3</f>
        <v>3.75</v>
      </c>
      <c r="G48" s="33">
        <f>'[13]13th'!G3</f>
        <v>3.75</v>
      </c>
      <c r="H48" s="32">
        <f>'[13]13th'!H3</f>
        <v>2.255639097744361</v>
      </c>
      <c r="I48" s="33">
        <f>'[13]13th'!I3</f>
        <v>2.5</v>
      </c>
      <c r="J48" s="34" t="str">
        <f>'[13]13th'!J3</f>
        <v>G</v>
      </c>
      <c r="K48" s="35">
        <f>'[13]13th'!K3</f>
        <v>3</v>
      </c>
      <c r="L48" s="29">
        <f>'[13]13th'!L3</f>
        <v>3</v>
      </c>
      <c r="M48" s="36">
        <f>'[13]13th'!M3</f>
        <v>2</v>
      </c>
      <c r="N48" s="29">
        <f>'[13]13th'!N3</f>
        <v>2</v>
      </c>
      <c r="O48" s="32">
        <f>'[13]13th'!O3</f>
        <v>5</v>
      </c>
      <c r="P48" s="33">
        <f>'[13]13th'!P3</f>
        <v>5</v>
      </c>
      <c r="Q48" s="32">
        <f>'[13]13th'!Q3</f>
        <v>3</v>
      </c>
      <c r="R48" s="33">
        <f>'[13]13th'!R3</f>
        <v>3</v>
      </c>
      <c r="S48" s="37" t="str">
        <f>'[13]13th'!S3</f>
        <v>G</v>
      </c>
    </row>
    <row r="49" spans="1:19" ht="22.5" customHeight="1">
      <c r="A49" s="54" t="s">
        <v>6</v>
      </c>
      <c r="B49" s="28">
        <f>'[14]13th'!B3</f>
        <v>4</v>
      </c>
      <c r="C49" s="29">
        <f>'[14]13th'!C3</f>
        <v>4</v>
      </c>
      <c r="D49" s="30">
        <f>'[14]13th'!D3</f>
        <v>3</v>
      </c>
      <c r="E49" s="31">
        <f>'[14]13th'!E3</f>
        <v>3</v>
      </c>
      <c r="F49" s="32">
        <f>'[14]13th'!F3</f>
        <v>4.5</v>
      </c>
      <c r="G49" s="33">
        <f>'[14]13th'!G3</f>
        <v>4.5</v>
      </c>
      <c r="H49" s="32">
        <f>'[14]13th'!H3</f>
        <v>2.5714285714285716</v>
      </c>
      <c r="I49" s="33">
        <f>'[14]13th'!I3</f>
        <v>2.5714285714285716</v>
      </c>
      <c r="J49" s="34" t="str">
        <f>'[14]13th'!J3</f>
        <v>G</v>
      </c>
      <c r="K49" s="35">
        <f>'[14]13th'!K3</f>
        <v>4</v>
      </c>
      <c r="L49" s="29">
        <f>'[14]13th'!L3</f>
        <v>4</v>
      </c>
      <c r="M49" s="36">
        <f>'[14]13th'!M3</f>
        <v>2</v>
      </c>
      <c r="N49" s="29">
        <f>'[14]13th'!N3</f>
        <v>2</v>
      </c>
      <c r="O49" s="32">
        <f>'[14]13th'!O3</f>
        <v>4.5</v>
      </c>
      <c r="P49" s="33">
        <f>'[14]13th'!P3</f>
        <v>4.5</v>
      </c>
      <c r="Q49" s="32">
        <f>'[14]13th'!Q3</f>
        <v>3</v>
      </c>
      <c r="R49" s="33">
        <f>'[14]13th'!R3</f>
        <v>3</v>
      </c>
      <c r="S49" s="37" t="str">
        <f>'[14]13th'!S3</f>
        <v>G</v>
      </c>
    </row>
    <row r="50" spans="1:19" ht="22.5" customHeight="1">
      <c r="A50" s="54" t="s">
        <v>7</v>
      </c>
      <c r="B50" s="28">
        <f>'[15]13th'!B3</f>
        <v>3</v>
      </c>
      <c r="C50" s="29">
        <f>'[15]13th'!C3</f>
        <v>3</v>
      </c>
      <c r="D50" s="30">
        <f>'[15]13th'!D3</f>
        <v>2</v>
      </c>
      <c r="E50" s="31">
        <f>'[15]13th'!E3</f>
        <v>2</v>
      </c>
      <c r="F50" s="32">
        <f>'[15]13th'!F3</f>
        <v>5</v>
      </c>
      <c r="G50" s="33">
        <f>'[15]13th'!G3</f>
        <v>5</v>
      </c>
      <c r="H50" s="32">
        <f>'[15]13th'!H3</f>
        <v>3</v>
      </c>
      <c r="I50" s="33">
        <f>'[15]13th'!I3</f>
        <v>3</v>
      </c>
      <c r="J50" s="34" t="str">
        <f>'[15]13th'!J3</f>
        <v>G</v>
      </c>
      <c r="K50" s="35">
        <f>'[15]13th'!K3</f>
        <v>3</v>
      </c>
      <c r="L50" s="29">
        <f>'[15]13th'!L3</f>
        <v>3</v>
      </c>
      <c r="M50" s="36">
        <f>'[15]13th'!M3</f>
        <v>1</v>
      </c>
      <c r="N50" s="29">
        <f>'[15]13th'!N3</f>
        <v>1</v>
      </c>
      <c r="O50" s="32">
        <f>'[15]13th'!O3</f>
        <v>5</v>
      </c>
      <c r="P50" s="33">
        <f>'[15]13th'!P3</f>
        <v>5</v>
      </c>
      <c r="Q50" s="32">
        <f>'[15]13th'!Q3</f>
        <v>3.75</v>
      </c>
      <c r="R50" s="33">
        <f>'[15]13th'!R3</f>
        <v>3.75</v>
      </c>
      <c r="S50" s="37" t="str">
        <f>'[15]13th'!S3</f>
        <v>G</v>
      </c>
    </row>
    <row r="51" spans="1:19" ht="22.5" customHeight="1">
      <c r="A51" s="55" t="s">
        <v>85</v>
      </c>
      <c r="B51" s="28">
        <f>'[16]13th'!B3</f>
        <v>4</v>
      </c>
      <c r="C51" s="29">
        <f>'[16]13th'!C3</f>
        <v>4</v>
      </c>
      <c r="D51" s="30">
        <f>'[16]13th'!D3</f>
        <v>4</v>
      </c>
      <c r="E51" s="31">
        <f>'[16]13th'!E3</f>
        <v>5</v>
      </c>
      <c r="F51" s="32">
        <f>'[16]13th'!F3</f>
        <v>6.75</v>
      </c>
      <c r="G51" s="33">
        <f>'[16]13th'!G3</f>
        <v>6.75</v>
      </c>
      <c r="H51" s="32">
        <f>'[16]13th'!H3</f>
        <v>3.375</v>
      </c>
      <c r="I51" s="33">
        <f>'[16]13th'!I3</f>
        <v>3</v>
      </c>
      <c r="J51" s="34" t="str">
        <f>'[16]13th'!J3</f>
        <v>G</v>
      </c>
      <c r="K51" s="35">
        <f>'[16]13th'!K3</f>
        <v>4</v>
      </c>
      <c r="L51" s="29">
        <f>'[16]13th'!L3</f>
        <v>4</v>
      </c>
      <c r="M51" s="36">
        <f>'[16]13th'!M3</f>
        <v>2</v>
      </c>
      <c r="N51" s="29">
        <f>'[16]13th'!N3</f>
        <v>4</v>
      </c>
      <c r="O51" s="32">
        <f>'[16]13th'!O3</f>
        <v>6.75</v>
      </c>
      <c r="P51" s="33">
        <f>'[16]13th'!P3</f>
        <v>6.75</v>
      </c>
      <c r="Q51" s="32">
        <f>'[16]13th'!Q3</f>
        <v>4.5</v>
      </c>
      <c r="R51" s="33">
        <f>'[16]13th'!R3</f>
        <v>3.375</v>
      </c>
      <c r="S51" s="37" t="str">
        <f>'[16]13th'!S3</f>
        <v>G</v>
      </c>
    </row>
    <row r="52" spans="1:19" ht="22.5" customHeight="1">
      <c r="A52" s="54" t="s">
        <v>8</v>
      </c>
      <c r="B52" s="28">
        <f>'[17]13th'!B3</f>
        <v>4</v>
      </c>
      <c r="C52" s="29">
        <f>'[17]13th'!C3</f>
        <v>4</v>
      </c>
      <c r="D52" s="30">
        <f>'[17]13th'!D3</f>
        <v>4</v>
      </c>
      <c r="E52" s="31">
        <f>'[17]13th'!E3</f>
        <v>4</v>
      </c>
      <c r="F52" s="32">
        <f>'[17]13th'!F3</f>
        <v>4</v>
      </c>
      <c r="G52" s="33">
        <f>'[17]13th'!G3</f>
        <v>4</v>
      </c>
      <c r="H52" s="32">
        <f>'[17]13th'!H3</f>
        <v>2</v>
      </c>
      <c r="I52" s="33">
        <f>'[17]13th'!I3</f>
        <v>2</v>
      </c>
      <c r="J52" s="34" t="str">
        <f>'[17]13th'!J3</f>
        <v>G</v>
      </c>
      <c r="K52" s="35">
        <f>'[17]13th'!K3</f>
        <v>4</v>
      </c>
      <c r="L52" s="29">
        <f>'[17]13th'!L3</f>
        <v>4</v>
      </c>
      <c r="M52" s="36">
        <f>'[17]13th'!M3</f>
        <v>4</v>
      </c>
      <c r="N52" s="29">
        <f>'[17]13th'!N3</f>
        <v>4</v>
      </c>
      <c r="O52" s="32">
        <f>'[17]13th'!O3</f>
        <v>4</v>
      </c>
      <c r="P52" s="33">
        <f>'[17]13th'!P3</f>
        <v>4</v>
      </c>
      <c r="Q52" s="32">
        <f>'[17]13th'!Q3</f>
        <v>2</v>
      </c>
      <c r="R52" s="33">
        <f>'[17]13th'!R3</f>
        <v>2</v>
      </c>
      <c r="S52" s="37" t="str">
        <f>'[17]13th'!S3</f>
        <v>G</v>
      </c>
    </row>
    <row r="53" spans="1:19" ht="22.5" customHeight="1">
      <c r="A53" s="54" t="s">
        <v>9</v>
      </c>
      <c r="B53" s="28">
        <f>'[18]13th'!B3</f>
        <v>3</v>
      </c>
      <c r="C53" s="29">
        <f>'[18]13th'!C3</f>
        <v>3</v>
      </c>
      <c r="D53" s="30">
        <f>'[18]13th'!D3</f>
        <v>2</v>
      </c>
      <c r="E53" s="31">
        <f>'[18]13th'!E3</f>
        <v>1</v>
      </c>
      <c r="F53" s="32">
        <f>'[18]13th'!F3</f>
        <v>6</v>
      </c>
      <c r="G53" s="33">
        <f>'[18]13th'!G3</f>
        <v>6</v>
      </c>
      <c r="H53" s="32">
        <f>'[18]13th'!H3</f>
        <v>3.6</v>
      </c>
      <c r="I53" s="33">
        <f>'[18]13th'!I3</f>
        <v>4.5</v>
      </c>
      <c r="J53" s="56" t="str">
        <f>'[18]13th'!J3</f>
        <v>G</v>
      </c>
      <c r="K53" s="35">
        <f>'[18]13th'!K3</f>
        <v>3</v>
      </c>
      <c r="L53" s="29">
        <f>'[18]13th'!L3</f>
        <v>3</v>
      </c>
      <c r="M53" s="36">
        <f>'[18]13th'!M3</f>
        <v>2</v>
      </c>
      <c r="N53" s="29">
        <f>'[18]13th'!N3</f>
        <v>2</v>
      </c>
      <c r="O53" s="32">
        <f>'[18]13th'!O3</f>
        <v>6</v>
      </c>
      <c r="P53" s="33">
        <f>'[18]13th'!P3</f>
        <v>6</v>
      </c>
      <c r="Q53" s="32">
        <f>'[18]13th'!Q3</f>
        <v>3.6</v>
      </c>
      <c r="R53" s="33">
        <f>'[18]13th'!R3</f>
        <v>3.6</v>
      </c>
      <c r="S53" s="56" t="str">
        <f>'[18]13th'!S3</f>
        <v>G</v>
      </c>
    </row>
    <row r="54" spans="1:19" ht="22.5" customHeight="1">
      <c r="A54" s="54" t="s">
        <v>10</v>
      </c>
      <c r="B54" s="28">
        <f>'[19]13th'!B3</f>
        <v>10</v>
      </c>
      <c r="C54" s="29">
        <f>'[19]13th'!C3</f>
        <v>10</v>
      </c>
      <c r="D54" s="30">
        <f>'[19]13th'!D3</f>
        <v>4</v>
      </c>
      <c r="E54" s="31">
        <f>'[19]13th'!E3</f>
        <v>4</v>
      </c>
      <c r="F54" s="57" t="str">
        <f>'[19]13th'!F3</f>
        <v>N/A</v>
      </c>
      <c r="G54" s="57" t="str">
        <f>'[19]13th'!G3</f>
        <v>N/A</v>
      </c>
      <c r="H54" s="57" t="str">
        <f>'[19]13th'!H3</f>
        <v>N/A</v>
      </c>
      <c r="I54" s="57" t="str">
        <f>'[19]13th'!I3</f>
        <v>N/A</v>
      </c>
      <c r="J54" s="34" t="str">
        <f>'[19]13th'!J3</f>
        <v>G</v>
      </c>
      <c r="K54" s="35">
        <f>'[19]13th'!K3</f>
        <v>10</v>
      </c>
      <c r="L54" s="29">
        <f>'[19]13th'!L3</f>
        <v>10</v>
      </c>
      <c r="M54" s="36">
        <f>'[19]13th'!M3</f>
        <v>2</v>
      </c>
      <c r="N54" s="29">
        <f>'[19]13th'!N3</f>
        <v>2</v>
      </c>
      <c r="O54" s="57" t="str">
        <f>'[19]13th'!O3</f>
        <v>N/A</v>
      </c>
      <c r="P54" s="57" t="str">
        <f>'[19]13th'!P3</f>
        <v>N/A</v>
      </c>
      <c r="Q54" s="57" t="str">
        <f>'[19]13th'!Q3</f>
        <v>N/A</v>
      </c>
      <c r="R54" s="57" t="str">
        <f>'[19]13th'!R3</f>
        <v>N/A</v>
      </c>
      <c r="S54" s="37" t="str">
        <f>'[19]13th'!S3</f>
        <v>G</v>
      </c>
    </row>
    <row r="55" spans="1:19" ht="22.5" customHeight="1">
      <c r="A55" s="54" t="s">
        <v>86</v>
      </c>
      <c r="B55" s="28">
        <f>'[20]13th'!B3</f>
        <v>3</v>
      </c>
      <c r="C55" s="29">
        <f>'[20]13th'!C3</f>
        <v>3</v>
      </c>
      <c r="D55" s="30">
        <f>'[20]13th'!D3</f>
        <v>1</v>
      </c>
      <c r="E55" s="31">
        <f>'[20]13th'!E3</f>
        <v>1</v>
      </c>
      <c r="F55" s="57" t="str">
        <f>'[20]13th'!F3</f>
        <v>N/A</v>
      </c>
      <c r="G55" s="57" t="str">
        <f>'[20]13th'!G3</f>
        <v>N/A</v>
      </c>
      <c r="H55" s="57" t="str">
        <f>'[20]13th'!H3</f>
        <v>N/A</v>
      </c>
      <c r="I55" s="57" t="str">
        <f>'[20]13th'!I3</f>
        <v>N/A</v>
      </c>
      <c r="J55" s="34" t="str">
        <f>'[20]13th'!J3</f>
        <v>G</v>
      </c>
      <c r="K55" s="35">
        <f>'[20]13th'!K3</f>
        <v>2</v>
      </c>
      <c r="L55" s="29">
        <f>'[20]13th'!L3</f>
        <v>2</v>
      </c>
      <c r="M55" s="36">
        <f>'[20]13th'!M3</f>
        <v>0</v>
      </c>
      <c r="N55" s="29">
        <f>'[20]13th'!N3</f>
        <v>0</v>
      </c>
      <c r="O55" s="57" t="str">
        <f>'[20]13th'!O3</f>
        <v>N/A</v>
      </c>
      <c r="P55" s="57" t="str">
        <f>'[20]13th'!P3</f>
        <v>N/A</v>
      </c>
      <c r="Q55" s="57" t="str">
        <f>'[20]13th'!Q3</f>
        <v>N/A</v>
      </c>
      <c r="R55" s="57" t="str">
        <f>'[20]13th'!R3</f>
        <v>N/A</v>
      </c>
      <c r="S55" s="37" t="str">
        <f>'[20]13th'!S3</f>
        <v>G</v>
      </c>
    </row>
    <row r="56" spans="1:19" ht="22.5" customHeight="1" thickBot="1">
      <c r="A56" s="58" t="s">
        <v>11</v>
      </c>
      <c r="B56" s="39">
        <f>'[21]13th'!B3</f>
        <v>2</v>
      </c>
      <c r="C56" s="40">
        <f>'[21]13th'!C3</f>
        <v>2</v>
      </c>
      <c r="D56" s="41">
        <f>'[21]13th'!D3</f>
        <v>0</v>
      </c>
      <c r="E56" s="42">
        <f>'[21]13th'!E3</f>
        <v>0</v>
      </c>
      <c r="F56" s="59" t="str">
        <f>'[21]13th'!F3</f>
        <v>N/A</v>
      </c>
      <c r="G56" s="59" t="str">
        <f>'[21]13th'!G3</f>
        <v>N/A</v>
      </c>
      <c r="H56" s="59" t="str">
        <f>'[21]13th'!H3</f>
        <v>N/A</v>
      </c>
      <c r="I56" s="59" t="str">
        <f>'[21]13th'!I3</f>
        <v>N/A</v>
      </c>
      <c r="J56" s="45" t="str">
        <f>'[21]13th'!J3</f>
        <v>G</v>
      </c>
      <c r="K56" s="46">
        <f>'[21]13th'!K3</f>
        <v>0</v>
      </c>
      <c r="L56" s="40">
        <f>'[21]13th'!L3</f>
        <v>0</v>
      </c>
      <c r="M56" s="47">
        <f>'[21]13th'!M3</f>
        <v>0</v>
      </c>
      <c r="N56" s="40">
        <f>'[21]13th'!N3</f>
        <v>0</v>
      </c>
      <c r="O56" s="59" t="str">
        <f>'[21]13th'!O3</f>
        <v>N/A</v>
      </c>
      <c r="P56" s="59" t="str">
        <f>'[21]13th'!P3</f>
        <v>N/A</v>
      </c>
      <c r="Q56" s="59" t="str">
        <f>'[21]13th'!Q3</f>
        <v>N/A</v>
      </c>
      <c r="R56" s="59" t="str">
        <f>'[21]13th'!R3</f>
        <v>N/A</v>
      </c>
      <c r="S56" s="48" t="str">
        <f>'[21]13th'!S3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'[22]13th'!B3</f>
        <v>0</v>
      </c>
      <c r="C62" s="18">
        <f>'[22]13th'!C3</f>
        <v>0</v>
      </c>
      <c r="D62" s="19">
        <f>'[22]13th'!D3</f>
        <v>0</v>
      </c>
      <c r="E62" s="20">
        <f>'[22]13th'!E3</f>
        <v>0</v>
      </c>
      <c r="F62" s="21" t="e">
        <f>'[22]13th'!F3</f>
        <v>#DIV/0!</v>
      </c>
      <c r="G62" s="22" t="e">
        <f>'[22]13th'!G3</f>
        <v>#DIV/0!</v>
      </c>
      <c r="H62" s="21" t="e">
        <f>'[22]13th'!H3</f>
        <v>#DIV/0!</v>
      </c>
      <c r="I62" s="22" t="e">
        <f>'[22]13th'!I3</f>
        <v>#DIV/0!</v>
      </c>
      <c r="J62" s="23" t="str">
        <f>'[22]13th'!J3</f>
        <v>Closed</v>
      </c>
      <c r="K62" s="24">
        <f>'[22]13th'!K3</f>
        <v>0</v>
      </c>
      <c r="L62" s="18">
        <f>'[22]13th'!L3</f>
        <v>0</v>
      </c>
      <c r="M62" s="25">
        <f>'[22]13th'!M3</f>
        <v>0</v>
      </c>
      <c r="N62" s="18">
        <f>'[22]13th'!N3</f>
        <v>0</v>
      </c>
      <c r="O62" s="21" t="e">
        <f>'[22]13th'!O3</f>
        <v>#DIV/0!</v>
      </c>
      <c r="P62" s="22" t="e">
        <f>'[22]13th'!P3</f>
        <v>#DIV/0!</v>
      </c>
      <c r="Q62" s="21" t="e">
        <f>'[22]13th'!Q3</f>
        <v>#DIV/0!</v>
      </c>
      <c r="R62" s="22" t="e">
        <f>'[22]13th'!R3</f>
        <v>#DIV/0!</v>
      </c>
      <c r="S62" s="26" t="str">
        <f>'[22]13th'!S3</f>
        <v>Closed</v>
      </c>
    </row>
    <row r="63" spans="1:19" ht="22.5" customHeight="1">
      <c r="A63" s="54" t="s">
        <v>22</v>
      </c>
      <c r="B63" s="28">
        <f>'[23]13th'!B3</f>
        <v>4</v>
      </c>
      <c r="C63" s="29">
        <f>'[23]13th'!C3</f>
        <v>5</v>
      </c>
      <c r="D63" s="30">
        <f>'[23]13th'!D3</f>
        <v>2</v>
      </c>
      <c r="E63" s="31">
        <f>'[23]13th'!E3</f>
        <v>2.65</v>
      </c>
      <c r="F63" s="32">
        <f>'[23]13th'!F3</f>
        <v>7</v>
      </c>
      <c r="G63" s="33">
        <f>'[23]13th'!G3</f>
        <v>5.6</v>
      </c>
      <c r="H63" s="32">
        <f>'[23]13th'!H3</f>
        <v>4.666666666666667</v>
      </c>
      <c r="I63" s="33">
        <f>'[23]13th'!I3</f>
        <v>3.6601307189542482</v>
      </c>
      <c r="J63" s="56" t="str">
        <f>'[23]13th'!J3</f>
        <v>G</v>
      </c>
      <c r="K63" s="35">
        <f>'[23]13th'!K3</f>
        <v>3</v>
      </c>
      <c r="L63" s="29">
        <f>'[23]13th'!L3</f>
        <v>3</v>
      </c>
      <c r="M63" s="36">
        <f>'[23]13th'!M3</f>
        <v>1</v>
      </c>
      <c r="N63" s="29">
        <f>'[23]13th'!N3</f>
        <v>1</v>
      </c>
      <c r="O63" s="32">
        <f>'[23]13th'!O3</f>
        <v>9.3333333333333339</v>
      </c>
      <c r="P63" s="33">
        <f>'[23]13th'!P3</f>
        <v>9.3333333333333339</v>
      </c>
      <c r="Q63" s="32">
        <f>'[23]13th'!Q3</f>
        <v>7</v>
      </c>
      <c r="R63" s="33">
        <f>'[23]13th'!R3</f>
        <v>7</v>
      </c>
      <c r="S63" s="56" t="str">
        <f>'[23]13th'!S3</f>
        <v>G</v>
      </c>
    </row>
    <row r="64" spans="1:19" ht="22.5" customHeight="1">
      <c r="A64" s="54" t="s">
        <v>23</v>
      </c>
      <c r="B64" s="28">
        <f>'[24]13th'!B3</f>
        <v>3</v>
      </c>
      <c r="C64" s="29">
        <f>'[24]13th'!C3</f>
        <v>3</v>
      </c>
      <c r="D64" s="30">
        <f>'[24]13th'!D3</f>
        <v>2</v>
      </c>
      <c r="E64" s="31">
        <f>'[24]13th'!E3</f>
        <v>2</v>
      </c>
      <c r="F64" s="32">
        <f>'[24]13th'!F3</f>
        <v>7.333333333333333</v>
      </c>
      <c r="G64" s="33">
        <f>'[24]13th'!G3</f>
        <v>7.333333333333333</v>
      </c>
      <c r="H64" s="32">
        <f>'[24]13th'!H3</f>
        <v>4.4000000000000004</v>
      </c>
      <c r="I64" s="33">
        <f>'[24]13th'!I3</f>
        <v>4.4000000000000004</v>
      </c>
      <c r="J64" s="56" t="str">
        <f>'[24]13th'!J3</f>
        <v>G</v>
      </c>
      <c r="K64" s="35">
        <f>'[24]13th'!K3</f>
        <v>3</v>
      </c>
      <c r="L64" s="29">
        <f>'[24]13th'!L3</f>
        <v>3</v>
      </c>
      <c r="M64" s="36">
        <f>'[24]13th'!M3</f>
        <v>1</v>
      </c>
      <c r="N64" s="29">
        <f>'[24]13th'!N3</f>
        <v>1</v>
      </c>
      <c r="O64" s="32">
        <f>'[24]13th'!O3</f>
        <v>7.333333333333333</v>
      </c>
      <c r="P64" s="33">
        <f>'[24]13th'!P3</f>
        <v>7.333333333333333</v>
      </c>
      <c r="Q64" s="32">
        <f>'[24]13th'!Q3</f>
        <v>5.5</v>
      </c>
      <c r="R64" s="33">
        <f>'[24]13th'!R3</f>
        <v>5.5</v>
      </c>
      <c r="S64" s="56" t="str">
        <f>'[24]13th'!S3</f>
        <v>G</v>
      </c>
    </row>
    <row r="65" spans="1:19" ht="22.5" customHeight="1">
      <c r="A65" s="54" t="s">
        <v>24</v>
      </c>
      <c r="B65" s="28">
        <f>'[25]13th'!B3</f>
        <v>4</v>
      </c>
      <c r="C65" s="29">
        <f>'[25]13th'!C3</f>
        <v>4</v>
      </c>
      <c r="D65" s="30">
        <f>'[25]13th'!D3</f>
        <v>3</v>
      </c>
      <c r="E65" s="31">
        <f>'[25]13th'!E3</f>
        <v>3</v>
      </c>
      <c r="F65" s="32">
        <f>'[25]13th'!F3</f>
        <v>7</v>
      </c>
      <c r="G65" s="33">
        <f>'[25]13th'!G3</f>
        <v>7</v>
      </c>
      <c r="H65" s="32">
        <f>'[25]13th'!H3</f>
        <v>4</v>
      </c>
      <c r="I65" s="33">
        <f>'[25]13th'!I3</f>
        <v>4</v>
      </c>
      <c r="J65" s="56" t="str">
        <f>'[25]13th'!J3</f>
        <v>G</v>
      </c>
      <c r="K65" s="35">
        <f>'[25]13th'!K3</f>
        <v>4</v>
      </c>
      <c r="L65" s="29">
        <f>'[25]13th'!L3</f>
        <v>3</v>
      </c>
      <c r="M65" s="36">
        <f>'[25]13th'!M3</f>
        <v>1</v>
      </c>
      <c r="N65" s="29">
        <f>'[25]13th'!N3</f>
        <v>2</v>
      </c>
      <c r="O65" s="32">
        <f>'[25]13th'!O3</f>
        <v>7</v>
      </c>
      <c r="P65" s="33">
        <f>'[25]13th'!P3</f>
        <v>9.3333333333333339</v>
      </c>
      <c r="Q65" s="32">
        <f>'[25]13th'!Q3</f>
        <v>5.6</v>
      </c>
      <c r="R65" s="33">
        <f>'[25]13th'!R3</f>
        <v>5.6</v>
      </c>
      <c r="S65" s="56" t="str">
        <f>'[25]13th'!S3</f>
        <v>G</v>
      </c>
    </row>
    <row r="66" spans="1:19" ht="22.5" customHeight="1">
      <c r="A66" s="54" t="s">
        <v>25</v>
      </c>
      <c r="B66" s="28">
        <f>'[26]13th'!B3</f>
        <v>4</v>
      </c>
      <c r="C66" s="29">
        <f>'[26]13th'!C3</f>
        <v>4</v>
      </c>
      <c r="D66" s="30">
        <f>'[26]13th'!D3</f>
        <v>3</v>
      </c>
      <c r="E66" s="31">
        <f>'[26]13th'!E3</f>
        <v>3</v>
      </c>
      <c r="F66" s="32">
        <f>'[26]13th'!F3</f>
        <v>7.25</v>
      </c>
      <c r="G66" s="33">
        <f>'[26]13th'!G3</f>
        <v>7.25</v>
      </c>
      <c r="H66" s="32">
        <f>'[26]13th'!H3</f>
        <v>4.1428571428571432</v>
      </c>
      <c r="I66" s="33">
        <f>'[26]13th'!I3</f>
        <v>4.1428571428571432</v>
      </c>
      <c r="J66" s="56" t="str">
        <f>'[26]13th'!J3</f>
        <v>G</v>
      </c>
      <c r="K66" s="35">
        <f>'[26]13th'!K3</f>
        <v>3</v>
      </c>
      <c r="L66" s="29">
        <f>'[26]13th'!L3</f>
        <v>2</v>
      </c>
      <c r="M66" s="36">
        <f>'[26]13th'!M3</f>
        <v>2</v>
      </c>
      <c r="N66" s="29">
        <f>'[26]13th'!N3</f>
        <v>2</v>
      </c>
      <c r="O66" s="32">
        <f>'[26]13th'!O3</f>
        <v>9.6666666666666661</v>
      </c>
      <c r="P66" s="33">
        <f>'[26]13th'!P3</f>
        <v>14.5</v>
      </c>
      <c r="Q66" s="32">
        <f>'[26]13th'!Q3</f>
        <v>5.8</v>
      </c>
      <c r="R66" s="33">
        <f>'[26]13th'!R3</f>
        <v>7.25</v>
      </c>
      <c r="S66" s="56" t="str">
        <f>'[26]13th'!S3</f>
        <v>G</v>
      </c>
    </row>
    <row r="67" spans="1:19" ht="22.5" customHeight="1">
      <c r="A67" s="54" t="s">
        <v>26</v>
      </c>
      <c r="B67" s="28">
        <f>'[27]13th'!B3</f>
        <v>3</v>
      </c>
      <c r="C67" s="29">
        <f>'[27]13th'!C3</f>
        <v>3</v>
      </c>
      <c r="D67" s="30">
        <f>'[27]13th'!D3</f>
        <v>3</v>
      </c>
      <c r="E67" s="31">
        <f>'[27]13th'!E3</f>
        <v>3</v>
      </c>
      <c r="F67" s="32">
        <f>'[27]13th'!F3</f>
        <v>7.333333333333333</v>
      </c>
      <c r="G67" s="33">
        <f>'[27]13th'!G3</f>
        <v>7.333333333333333</v>
      </c>
      <c r="H67" s="32">
        <f>'[27]13th'!H3</f>
        <v>3.6666666666666665</v>
      </c>
      <c r="I67" s="33">
        <f>'[27]13th'!I3</f>
        <v>3.6666666666666665</v>
      </c>
      <c r="J67" s="56" t="str">
        <f>'[27]13th'!J3</f>
        <v>G</v>
      </c>
      <c r="K67" s="35">
        <f>'[27]13th'!K3</f>
        <v>3</v>
      </c>
      <c r="L67" s="29">
        <f>'[27]13th'!L3</f>
        <v>3</v>
      </c>
      <c r="M67" s="36">
        <f>'[27]13th'!M3</f>
        <v>1</v>
      </c>
      <c r="N67" s="29">
        <f>'[27]13th'!N3</f>
        <v>1</v>
      </c>
      <c r="O67" s="32">
        <f>'[27]13th'!O3</f>
        <v>7.333333333333333</v>
      </c>
      <c r="P67" s="33">
        <f>'[27]13th'!P3</f>
        <v>7.333333333333333</v>
      </c>
      <c r="Q67" s="32">
        <f>'[27]13th'!Q3</f>
        <v>5.5</v>
      </c>
      <c r="R67" s="33">
        <f>'[27]13th'!R3</f>
        <v>5.5</v>
      </c>
      <c r="S67" s="56" t="str">
        <f>'[27]13th'!S3</f>
        <v>G</v>
      </c>
    </row>
    <row r="68" spans="1:19" ht="22.5" customHeight="1">
      <c r="A68" s="167" t="s">
        <v>27</v>
      </c>
      <c r="B68" s="168">
        <f>'[28]13th'!B3</f>
        <v>2</v>
      </c>
      <c r="C68" s="169">
        <f>'[28]13th'!C3</f>
        <v>2</v>
      </c>
      <c r="D68" s="170">
        <f>'[28]13th'!D3</f>
        <v>2</v>
      </c>
      <c r="E68" s="171">
        <f>'[28]13th'!E3</f>
        <v>2</v>
      </c>
      <c r="F68" s="172">
        <f>'[28]13th'!F3</f>
        <v>8</v>
      </c>
      <c r="G68" s="173">
        <f>'[28]13th'!G3</f>
        <v>8</v>
      </c>
      <c r="H68" s="172">
        <f>'[28]13th'!H3</f>
        <v>4</v>
      </c>
      <c r="I68" s="173">
        <f>'[28]13th'!I3</f>
        <v>4</v>
      </c>
      <c r="J68" s="174" t="str">
        <f>'[28]13th'!J3</f>
        <v>G</v>
      </c>
      <c r="K68" s="175">
        <f>'[28]13th'!K3</f>
        <v>2</v>
      </c>
      <c r="L68" s="169">
        <f>'[28]13th'!L3</f>
        <v>2</v>
      </c>
      <c r="M68" s="176">
        <f>'[28]13th'!M3</f>
        <v>1</v>
      </c>
      <c r="N68" s="169">
        <f>'[28]13th'!N3</f>
        <v>1</v>
      </c>
      <c r="O68" s="172">
        <f>'[28]13th'!O3</f>
        <v>8</v>
      </c>
      <c r="P68" s="173">
        <f>'[28]13th'!P3</f>
        <v>8</v>
      </c>
      <c r="Q68" s="172">
        <f>'[28]13th'!Q3</f>
        <v>5.333333333333333</v>
      </c>
      <c r="R68" s="173">
        <f>'[28]13th'!R3</f>
        <v>5.333333333333333</v>
      </c>
      <c r="S68" s="174" t="str">
        <f>'[28]13th'!S3</f>
        <v>G</v>
      </c>
    </row>
    <row r="69" spans="1:19" ht="22.5" customHeight="1" thickBot="1">
      <c r="A69" s="58" t="s">
        <v>87</v>
      </c>
      <c r="B69" s="39">
        <f>'[29]13th'!B3</f>
        <v>12</v>
      </c>
      <c r="C69" s="40">
        <f>'[29]13th'!C3</f>
        <v>12</v>
      </c>
      <c r="D69" s="41">
        <f>'[29]13th'!D3</f>
        <v>1</v>
      </c>
      <c r="E69" s="42">
        <f>'[29]13th'!E3</f>
        <v>0</v>
      </c>
      <c r="F69" s="43" t="str">
        <f>'[29]13th'!F3</f>
        <v>N/A</v>
      </c>
      <c r="G69" s="44" t="str">
        <f>'[29]13th'!G3</f>
        <v>N/A</v>
      </c>
      <c r="H69" s="43" t="str">
        <f>'[29]13th'!H3</f>
        <v>N/A</v>
      </c>
      <c r="I69" s="44" t="str">
        <f>'[29]13th'!I3</f>
        <v>N/A</v>
      </c>
      <c r="J69" s="65" t="str">
        <f>'[29]13th'!J3</f>
        <v>G</v>
      </c>
      <c r="K69" s="46">
        <f>'[29]13th'!K3</f>
        <v>12</v>
      </c>
      <c r="L69" s="40">
        <f>'[29]13th'!L3</f>
        <v>12</v>
      </c>
      <c r="M69" s="47">
        <f>'[29]13th'!M3</f>
        <v>1</v>
      </c>
      <c r="N69" s="40">
        <f>'[29]13th'!N3</f>
        <v>1</v>
      </c>
      <c r="O69" s="43" t="str">
        <f>'[29]13th'!O3</f>
        <v>N/A</v>
      </c>
      <c r="P69" s="44" t="str">
        <f>'[29]13th'!P3</f>
        <v>N/A</v>
      </c>
      <c r="Q69" s="43" t="str">
        <f>'[29]13th'!Q3</f>
        <v>N/A</v>
      </c>
      <c r="R69" s="44" t="str">
        <f>'[29]13th'!R3</f>
        <v>N/A</v>
      </c>
      <c r="S69" s="65" t="str">
        <f>'[29]13th'!S3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'[30]13th'!A3</f>
        <v>3</v>
      </c>
      <c r="C75" s="18">
        <f>'[30]13th'!B3</f>
        <v>3</v>
      </c>
      <c r="D75" s="19">
        <f>'[30]13th'!C3</f>
        <v>1</v>
      </c>
      <c r="E75" s="20">
        <f>'[30]13th'!D3</f>
        <v>1</v>
      </c>
      <c r="F75" s="21">
        <f>'[30]13th'!E3</f>
        <v>6.666666666666667</v>
      </c>
      <c r="G75" s="22">
        <f>'[30]13th'!F3</f>
        <v>6.666666666666667</v>
      </c>
      <c r="H75" s="21">
        <f>'[30]13th'!H3</f>
        <v>5</v>
      </c>
      <c r="I75" s="22">
        <f>'[30]13th'!I3</f>
        <v>5</v>
      </c>
      <c r="J75" s="73" t="str">
        <f>'[30]13th'!J3</f>
        <v>G</v>
      </c>
      <c r="K75" s="24">
        <f>'[30]13th'!K3</f>
        <v>3</v>
      </c>
      <c r="L75" s="18">
        <f>'[30]13th'!L3</f>
        <v>2</v>
      </c>
      <c r="M75" s="25">
        <f>'[30]13th'!M3</f>
        <v>1</v>
      </c>
      <c r="N75" s="18">
        <f>'[30]13th'!N3</f>
        <v>1</v>
      </c>
      <c r="O75" s="21">
        <f>'[30]13th'!O3</f>
        <v>6.666666666666667</v>
      </c>
      <c r="P75" s="22">
        <f>'[30]13th'!P3</f>
        <v>10</v>
      </c>
      <c r="Q75" s="21">
        <f>'[30]13th'!R3</f>
        <v>7.666666666666667</v>
      </c>
      <c r="R75" s="22">
        <f>'[30]13th'!S3</f>
        <v>6.666666666666667</v>
      </c>
      <c r="S75" s="73" t="str">
        <f>'[30]13th'!T3</f>
        <v>G</v>
      </c>
    </row>
    <row r="76" spans="1:19" ht="22.5" customHeight="1">
      <c r="A76" s="74" t="s">
        <v>58</v>
      </c>
      <c r="B76" s="28">
        <f>'[31]13th'!A3</f>
        <v>4</v>
      </c>
      <c r="C76" s="29">
        <f>'[31]13th'!B3</f>
        <v>4</v>
      </c>
      <c r="D76" s="30">
        <f>'[31]13th'!C3</f>
        <v>0</v>
      </c>
      <c r="E76" s="31">
        <f>'[31]13th'!D3</f>
        <v>0</v>
      </c>
      <c r="F76" s="165" t="str">
        <f>'[31]13th'!E3</f>
        <v>N/A</v>
      </c>
      <c r="G76" s="165" t="str">
        <f>'[31]13th'!F3</f>
        <v>N/A</v>
      </c>
      <c r="H76" s="165" t="str">
        <f>'[31]13th'!G3</f>
        <v>N/A</v>
      </c>
      <c r="I76" s="165" t="str">
        <f>'[31]13th'!H3</f>
        <v>N/A</v>
      </c>
      <c r="J76" s="56" t="str">
        <f>'[31]13th'!I3</f>
        <v>G</v>
      </c>
      <c r="K76" s="35">
        <f>'[31]13th'!J3</f>
        <v>3</v>
      </c>
      <c r="L76" s="29">
        <f>'[31]13th'!K3</f>
        <v>3</v>
      </c>
      <c r="M76" s="36">
        <f>'[31]13th'!L3</f>
        <v>0</v>
      </c>
      <c r="N76" s="29">
        <f>'[31]13th'!M3</f>
        <v>0</v>
      </c>
      <c r="O76" s="165" t="str">
        <f>'[31]13th'!N3</f>
        <v>N/A</v>
      </c>
      <c r="P76" s="165" t="str">
        <f>'[31]13th'!O3</f>
        <v>N/A</v>
      </c>
      <c r="Q76" s="165" t="str">
        <f>'[31]13th'!P3</f>
        <v>N/A</v>
      </c>
      <c r="R76" s="165" t="str">
        <f>'[31]13th'!Q3</f>
        <v>N/A</v>
      </c>
      <c r="S76" s="56" t="str">
        <f>'[31]13th'!R3</f>
        <v>G</v>
      </c>
    </row>
    <row r="77" spans="1:19" ht="22.5" customHeight="1">
      <c r="A77" s="74" t="s">
        <v>31</v>
      </c>
      <c r="B77" s="28">
        <f>'[32]13th'!A3</f>
        <v>2</v>
      </c>
      <c r="C77" s="29">
        <f>'[32]13th'!B3</f>
        <v>0</v>
      </c>
      <c r="D77" s="30">
        <f>'[32]13th'!C3</f>
        <v>0</v>
      </c>
      <c r="E77" s="31">
        <f>'[32]13th'!D3</f>
        <v>0</v>
      </c>
      <c r="F77" s="165" t="str">
        <f>'[32]13th'!E3</f>
        <v>N/A</v>
      </c>
      <c r="G77" s="165" t="str">
        <f>'[32]13th'!F3</f>
        <v>N/A</v>
      </c>
      <c r="H77" s="165" t="str">
        <f>'[32]13th'!G3</f>
        <v>N/A</v>
      </c>
      <c r="I77" s="165" t="str">
        <f>'[32]13th'!H3</f>
        <v>N/A</v>
      </c>
      <c r="J77" s="56" t="str">
        <f>'[32]13th'!I3</f>
        <v>Closed</v>
      </c>
      <c r="K77" s="35">
        <f>'[32]13th'!J3</f>
        <v>0</v>
      </c>
      <c r="L77" s="29">
        <f>'[32]13th'!K3</f>
        <v>0</v>
      </c>
      <c r="M77" s="36">
        <f>'[32]13th'!L3</f>
        <v>0</v>
      </c>
      <c r="N77" s="29">
        <f>'[32]13th'!M3</f>
        <v>0</v>
      </c>
      <c r="O77" s="165" t="str">
        <f>'[32]13th'!N3</f>
        <v>N/A</v>
      </c>
      <c r="P77" s="165" t="str">
        <f>'[32]13th'!O3</f>
        <v>N/A</v>
      </c>
      <c r="Q77" s="165" t="str">
        <f>'[32]13th'!P3</f>
        <v>N/A</v>
      </c>
      <c r="R77" s="165" t="str">
        <f>'[32]13th'!Q3</f>
        <v>N/A</v>
      </c>
      <c r="S77" s="56" t="str">
        <f>'[32]13th'!R3</f>
        <v>Closed</v>
      </c>
    </row>
    <row r="78" spans="1:19" ht="22.5" customHeight="1">
      <c r="A78" s="74" t="s">
        <v>32</v>
      </c>
      <c r="B78" s="28">
        <f>'[33]13th'!A3</f>
        <v>6</v>
      </c>
      <c r="C78" s="29">
        <f>'[33]13th'!B3</f>
        <v>6</v>
      </c>
      <c r="D78" s="30">
        <f>'[33]13th'!C3</f>
        <v>1</v>
      </c>
      <c r="E78" s="31">
        <f>'[33]13th'!D3</f>
        <v>1</v>
      </c>
      <c r="F78" s="165" t="str">
        <f>'[33]13th'!E3</f>
        <v>N/A</v>
      </c>
      <c r="G78" s="165" t="str">
        <f>'[33]13th'!F3</f>
        <v>N/A</v>
      </c>
      <c r="H78" s="165" t="str">
        <f>'[33]13th'!G3</f>
        <v>N/A</v>
      </c>
      <c r="I78" s="165" t="str">
        <f>'[33]13th'!H3</f>
        <v>N/A</v>
      </c>
      <c r="J78" s="56" t="str">
        <f>'[33]13th'!I3</f>
        <v>G</v>
      </c>
      <c r="K78" s="35">
        <f>'[33]13th'!J3</f>
        <v>6</v>
      </c>
      <c r="L78" s="29">
        <f>'[33]13th'!K3</f>
        <v>7</v>
      </c>
      <c r="M78" s="36">
        <f>'[33]13th'!L3</f>
        <v>1</v>
      </c>
      <c r="N78" s="29">
        <f>'[33]13th'!M3</f>
        <v>0</v>
      </c>
      <c r="O78" s="165" t="str">
        <f>'[33]13th'!N3</f>
        <v>N/A</v>
      </c>
      <c r="P78" s="165" t="str">
        <f>'[33]13th'!O3</f>
        <v>N/A</v>
      </c>
      <c r="Q78" s="165" t="str">
        <f>'[33]13th'!P3</f>
        <v>N/A</v>
      </c>
      <c r="R78" s="165" t="str">
        <f>'[33]13th'!Q3</f>
        <v>N/A</v>
      </c>
      <c r="S78" s="56" t="str">
        <f>'[33]13th'!R3</f>
        <v>G</v>
      </c>
    </row>
    <row r="79" spans="1:19" ht="22.5" customHeight="1" thickBot="1">
      <c r="A79" s="75" t="s">
        <v>33</v>
      </c>
      <c r="B79" s="39">
        <f>'[34]13th'!A3</f>
        <v>0</v>
      </c>
      <c r="C79" s="40">
        <f>'[34]13th'!B3</f>
        <v>1</v>
      </c>
      <c r="D79" s="41">
        <f>'[34]13th'!C3</f>
        <v>2</v>
      </c>
      <c r="E79" s="42">
        <f>'[34]13th'!D3</f>
        <v>1</v>
      </c>
      <c r="F79" s="166" t="str">
        <f>'[34]13th'!E3</f>
        <v>N/A</v>
      </c>
      <c r="G79" s="166" t="str">
        <f>'[34]13th'!F3</f>
        <v>N/A</v>
      </c>
      <c r="H79" s="166" t="str">
        <f>'[34]13th'!G3</f>
        <v>N/A</v>
      </c>
      <c r="I79" s="166" t="str">
        <f>'[34]13th'!H3</f>
        <v>N/A</v>
      </c>
      <c r="J79" s="65" t="str">
        <f>'[34]13th'!I3</f>
        <v>G</v>
      </c>
      <c r="K79" s="46">
        <f>'[34]13th'!J3</f>
        <v>0</v>
      </c>
      <c r="L79" s="40">
        <f>'[34]13th'!K3</f>
        <v>1</v>
      </c>
      <c r="M79" s="47">
        <f>'[34]13th'!L3</f>
        <v>2</v>
      </c>
      <c r="N79" s="40">
        <f>'[34]13th'!M3</f>
        <v>1</v>
      </c>
      <c r="O79" s="166" t="str">
        <f>'[34]13th'!N3</f>
        <v>N/A</v>
      </c>
      <c r="P79" s="166" t="str">
        <f>'[34]13th'!O3</f>
        <v>N/A</v>
      </c>
      <c r="Q79" s="166" t="str">
        <f>'[34]13th'!P3</f>
        <v>N/A</v>
      </c>
      <c r="R79" s="166" t="str">
        <f>'[34]13th'!Q3</f>
        <v>N/A</v>
      </c>
      <c r="S79" s="65" t="str">
        <f>'[34]13th'!R3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'[35]13th'!B3</f>
        <v>4</v>
      </c>
      <c r="C85" s="83">
        <f>'[35]13th'!C3</f>
        <v>4</v>
      </c>
      <c r="D85" s="84">
        <f>'[35]13th'!D3</f>
        <v>2</v>
      </c>
      <c r="E85" s="85">
        <f>'[35]13th'!E3</f>
        <v>2</v>
      </c>
      <c r="F85" s="86">
        <f>'[35]13th'!F3</f>
        <v>7</v>
      </c>
      <c r="G85" s="87">
        <f>'[35]13th'!G3</f>
        <v>7</v>
      </c>
      <c r="H85" s="86">
        <f>'[35]13th'!H3</f>
        <v>4.666666666666667</v>
      </c>
      <c r="I85" s="87">
        <f>'[35]13th'!I3</f>
        <v>4.666666666666667</v>
      </c>
      <c r="J85" s="88" t="str">
        <f>'[35]13th'!J3</f>
        <v>G</v>
      </c>
      <c r="K85" s="89">
        <f>'[35]13th'!K3</f>
        <v>3</v>
      </c>
      <c r="L85" s="83">
        <f>'[35]13th'!L3</f>
        <v>3</v>
      </c>
      <c r="M85" s="90">
        <f>'[35]13th'!M3</f>
        <v>2</v>
      </c>
      <c r="N85" s="83">
        <f>'[35]13th'!N3</f>
        <v>1</v>
      </c>
      <c r="O85" s="86">
        <f>'[35]13th'!O3</f>
        <v>9.3333333333333339</v>
      </c>
      <c r="P85" s="87">
        <f>'[35]13th'!P3</f>
        <v>9.3333333333333339</v>
      </c>
      <c r="Q85" s="86">
        <f>'[35]13th'!Q3</f>
        <v>5.6</v>
      </c>
      <c r="R85" s="87">
        <f>'[35]13th'!R3</f>
        <v>7</v>
      </c>
      <c r="S85" s="88" t="str">
        <f>'[35]13th'!S3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'[36]13th'!B52</f>
        <v>9</v>
      </c>
      <c r="C90" s="99">
        <f>'[36]13th'!C52</f>
        <v>9</v>
      </c>
      <c r="D90" s="100">
        <f>'[36]13th'!D52</f>
        <v>2</v>
      </c>
      <c r="E90" s="101">
        <f>'[36]13th'!E52</f>
        <v>4</v>
      </c>
      <c r="F90" s="102" t="str">
        <f>'[36]13th'!F52</f>
        <v>N/A</v>
      </c>
      <c r="G90" s="102" t="str">
        <f>'[36]13th'!G52</f>
        <v>N/A</v>
      </c>
      <c r="H90" s="102" t="str">
        <f>'[36]13th'!H52</f>
        <v>N/A</v>
      </c>
      <c r="I90" s="102" t="str">
        <f>'[36]13th'!I52</f>
        <v>N/A</v>
      </c>
      <c r="J90" s="73" t="str">
        <f>'[36]13th'!J52</f>
        <v>G</v>
      </c>
      <c r="K90" s="103">
        <f>'[36]13th'!K52</f>
        <v>9</v>
      </c>
      <c r="L90" s="104">
        <f>'[36]13th'!L52</f>
        <v>10</v>
      </c>
      <c r="M90" s="105">
        <f>'[36]13th'!M52</f>
        <v>2</v>
      </c>
      <c r="N90" s="104">
        <f>'[36]13th'!N52</f>
        <v>1</v>
      </c>
      <c r="O90" s="102" t="str">
        <f>'[36]13th'!O52</f>
        <v>N/A</v>
      </c>
      <c r="P90" s="102" t="str">
        <f>'[36]13th'!P52</f>
        <v>N/A</v>
      </c>
      <c r="Q90" s="102" t="str">
        <f>'[36]13th'!Q52</f>
        <v>N/A</v>
      </c>
      <c r="R90" s="102" t="str">
        <f>'[36]13th'!R52</f>
        <v>N/A</v>
      </c>
      <c r="S90" s="73" t="str">
        <f>'[36]13th'!S52</f>
        <v>G</v>
      </c>
    </row>
    <row r="91" spans="1:19" ht="22.5" customHeight="1">
      <c r="A91" s="74" t="s">
        <v>67</v>
      </c>
      <c r="B91" s="106">
        <f>'[36]13th'!B53</f>
        <v>3</v>
      </c>
      <c r="C91" s="133">
        <f>'[36]13th'!C53</f>
        <v>4</v>
      </c>
      <c r="D91" s="108">
        <f>'[36]13th'!D53</f>
        <v>1</v>
      </c>
      <c r="E91" s="109">
        <f>'[36]13th'!E53</f>
        <v>1</v>
      </c>
      <c r="F91" s="110" t="str">
        <f>'[36]13th'!F53</f>
        <v>N/A</v>
      </c>
      <c r="G91" s="110" t="str">
        <f>'[36]13th'!G53</f>
        <v>N/A</v>
      </c>
      <c r="H91" s="110" t="str">
        <f>'[36]13th'!H53</f>
        <v>N/A</v>
      </c>
      <c r="I91" s="110" t="str">
        <f>'[36]13th'!I53</f>
        <v>N/A</v>
      </c>
      <c r="J91" s="56" t="str">
        <f>'[36]13th'!J53</f>
        <v>G</v>
      </c>
      <c r="K91" s="111">
        <f>'[36]13th'!K53</f>
        <v>3</v>
      </c>
      <c r="L91" s="112">
        <f>'[36]13th'!L53</f>
        <v>3</v>
      </c>
      <c r="M91" s="113">
        <f>'[36]13th'!M53</f>
        <v>1</v>
      </c>
      <c r="N91" s="112">
        <f>'[36]13th'!N53</f>
        <v>0</v>
      </c>
      <c r="O91" s="110" t="str">
        <f>'[36]13th'!O53</f>
        <v>N/A</v>
      </c>
      <c r="P91" s="110" t="str">
        <f>'[36]13th'!P53</f>
        <v>N/A</v>
      </c>
      <c r="Q91" s="110" t="str">
        <f>'[36]13th'!Q53</f>
        <v>N/A</v>
      </c>
      <c r="R91" s="110" t="str">
        <f>'[36]13th'!R53</f>
        <v>N/A</v>
      </c>
      <c r="S91" s="56" t="str">
        <f>'[36]13th'!S53</f>
        <v>G</v>
      </c>
    </row>
    <row r="92" spans="1:19" ht="22.5" customHeight="1">
      <c r="A92" s="74" t="s">
        <v>68</v>
      </c>
      <c r="B92" s="106">
        <f>'[36]13th'!B54</f>
        <v>2</v>
      </c>
      <c r="C92" s="107">
        <f>'[36]13th'!C54</f>
        <v>2</v>
      </c>
      <c r="D92" s="108">
        <f>'[36]13th'!D54</f>
        <v>1</v>
      </c>
      <c r="E92" s="109">
        <f>'[36]13th'!E54</f>
        <v>1</v>
      </c>
      <c r="F92" s="110" t="str">
        <f>'[36]13th'!F54</f>
        <v>N/A</v>
      </c>
      <c r="G92" s="110" t="str">
        <f>'[36]13th'!G54</f>
        <v>N/A</v>
      </c>
      <c r="H92" s="110" t="str">
        <f>'[36]13th'!H54</f>
        <v>N/A</v>
      </c>
      <c r="I92" s="110" t="str">
        <f>'[36]13th'!I54</f>
        <v>N/A</v>
      </c>
      <c r="J92" s="56" t="str">
        <f>'[36]13th'!J54</f>
        <v>G</v>
      </c>
      <c r="K92" s="111">
        <f>'[36]13th'!K54</f>
        <v>2</v>
      </c>
      <c r="L92" s="112">
        <f>'[36]13th'!L54</f>
        <v>2</v>
      </c>
      <c r="M92" s="113">
        <f>'[36]13th'!M54</f>
        <v>1</v>
      </c>
      <c r="N92" s="112">
        <f>'[36]13th'!N54</f>
        <v>1</v>
      </c>
      <c r="O92" s="110" t="str">
        <f>'[36]13th'!O54</f>
        <v>N/A</v>
      </c>
      <c r="P92" s="110" t="str">
        <f>'[36]13th'!P54</f>
        <v>N/A</v>
      </c>
      <c r="Q92" s="110" t="str">
        <f>'[36]13th'!Q54</f>
        <v>N/A</v>
      </c>
      <c r="R92" s="110" t="str">
        <f>'[36]13th'!R54</f>
        <v>N/A</v>
      </c>
      <c r="S92" s="56" t="str">
        <f>'[36]13th'!S54</f>
        <v>G</v>
      </c>
    </row>
    <row r="93" spans="1:19" ht="22.5" customHeight="1">
      <c r="A93" s="74" t="s">
        <v>69</v>
      </c>
      <c r="B93" s="106">
        <f>'[36]13th'!B55</f>
        <v>4</v>
      </c>
      <c r="C93" s="133">
        <f>'[36]13th'!C55</f>
        <v>4</v>
      </c>
      <c r="D93" s="108">
        <f>'[36]13th'!D55</f>
        <v>3</v>
      </c>
      <c r="E93" s="134">
        <f>'[36]13th'!E55</f>
        <v>0</v>
      </c>
      <c r="F93" s="110" t="str">
        <f>'[36]13th'!F55</f>
        <v>N/A</v>
      </c>
      <c r="G93" s="110" t="str">
        <f>'[36]13th'!G55</f>
        <v>N/A</v>
      </c>
      <c r="H93" s="110" t="str">
        <f>'[36]13th'!H55</f>
        <v>N/A</v>
      </c>
      <c r="I93" s="110" t="str">
        <f>'[36]13th'!I55</f>
        <v>N/A</v>
      </c>
      <c r="J93" s="56" t="str">
        <f>'[36]13th'!J55</f>
        <v>G</v>
      </c>
      <c r="K93" s="111">
        <f>'[36]13th'!K55</f>
        <v>3</v>
      </c>
      <c r="L93" s="134">
        <f>'[36]13th'!L55</f>
        <v>3</v>
      </c>
      <c r="M93" s="113">
        <f>'[36]13th'!M55</f>
        <v>2</v>
      </c>
      <c r="N93" s="134">
        <f>'[36]13th'!N55</f>
        <v>1</v>
      </c>
      <c r="O93" s="110" t="str">
        <f>'[36]13th'!O55</f>
        <v>N/A</v>
      </c>
      <c r="P93" s="110" t="str">
        <f>'[36]13th'!P55</f>
        <v>N/A</v>
      </c>
      <c r="Q93" s="110" t="str">
        <f>'[36]13th'!Q55</f>
        <v>N/A</v>
      </c>
      <c r="R93" s="110" t="str">
        <f>'[36]13th'!R55</f>
        <v>N/A</v>
      </c>
      <c r="S93" s="56" t="str">
        <f>'[36]13th'!S55</f>
        <v>G</v>
      </c>
    </row>
    <row r="94" spans="1:19" ht="22.5" customHeight="1" thickBot="1">
      <c r="A94" s="75" t="s">
        <v>70</v>
      </c>
      <c r="B94" s="114">
        <f>'[36]13th'!B56</f>
        <v>1</v>
      </c>
      <c r="C94" s="135">
        <f>'[36]13th'!C56</f>
        <v>1</v>
      </c>
      <c r="D94" s="116">
        <f>'[36]13th'!D56</f>
        <v>1</v>
      </c>
      <c r="E94" s="117">
        <f>'[36]13th'!E56</f>
        <v>2</v>
      </c>
      <c r="F94" s="118" t="str">
        <f>'[36]13th'!F56</f>
        <v>N/A</v>
      </c>
      <c r="G94" s="118" t="str">
        <f>'[36]13th'!G56</f>
        <v>N/A</v>
      </c>
      <c r="H94" s="118" t="str">
        <f>'[36]13th'!H56</f>
        <v>N/A</v>
      </c>
      <c r="I94" s="118" t="str">
        <f>'[36]13th'!I56</f>
        <v>N/A</v>
      </c>
      <c r="J94" s="65" t="str">
        <f>'[36]13th'!J56</f>
        <v>G</v>
      </c>
      <c r="K94" s="119">
        <f>'[36]13th'!K56</f>
        <v>1</v>
      </c>
      <c r="L94" s="120">
        <f>'[36]13th'!L56</f>
        <v>1</v>
      </c>
      <c r="M94" s="121">
        <f>'[36]13th'!M56</f>
        <v>1</v>
      </c>
      <c r="N94" s="120">
        <f>'[36]13th'!N56</f>
        <v>0</v>
      </c>
      <c r="O94" s="118" t="str">
        <f>'[36]13th'!O56</f>
        <v>N/A</v>
      </c>
      <c r="P94" s="118" t="str">
        <f>'[36]13th'!P56</f>
        <v>N/A</v>
      </c>
      <c r="Q94" s="118" t="str">
        <f>'[36]13th'!Q56</f>
        <v>N/A</v>
      </c>
      <c r="R94" s="118" t="str">
        <f>'[36]13th'!R56</f>
        <v>N/A</v>
      </c>
      <c r="S94" s="65" t="str">
        <f>'[36]13th'!S56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'[37]13th'!J12</f>
        <v>G</v>
      </c>
      <c r="L102" s="400"/>
      <c r="M102" s="400" t="str">
        <f>'[37]13th'!K12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'[37]13th'!J17</f>
        <v>G</v>
      </c>
      <c r="L103" s="403"/>
      <c r="M103" s="403" t="str">
        <f>'[37]13th'!K17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'[37]13th'!J22</f>
        <v>G</v>
      </c>
      <c r="L104" s="403"/>
      <c r="M104" s="403" t="str">
        <f>'[37]13th'!K22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'[37]13th'!J26</f>
        <v>G</v>
      </c>
      <c r="L105" s="405"/>
      <c r="M105" s="405" t="str">
        <f>'[37]13th'!K26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'[39]13th'!D12</f>
        <v>18</v>
      </c>
      <c r="E116" s="143">
        <f>'[39]13th'!G12</f>
        <v>0</v>
      </c>
      <c r="F116" s="144">
        <f>'[39]13th'!D12+'[39]13th'!$E$12</f>
        <v>23</v>
      </c>
      <c r="G116" s="145">
        <f>'[39]13th'!G12+'[39]13th'!$H$12</f>
        <v>0</v>
      </c>
      <c r="H116" s="357">
        <f>'[39]13th'!M12</f>
        <v>0</v>
      </c>
      <c r="I116" s="358"/>
      <c r="J116" s="146">
        <f>'[39]13th'!E12</f>
        <v>5</v>
      </c>
      <c r="K116" s="147">
        <f>'[39]13th'!H12</f>
        <v>0</v>
      </c>
      <c r="L116" s="148">
        <f>'[39]13th'!F12</f>
        <v>2</v>
      </c>
      <c r="M116" s="149">
        <f>'[39]13th'!I12</f>
        <v>0</v>
      </c>
      <c r="N116" s="357">
        <f>'[39]13th'!N12</f>
        <v>0</v>
      </c>
      <c r="O116" s="358"/>
      <c r="P116" s="9"/>
      <c r="Q116" s="6"/>
      <c r="R116" s="6"/>
      <c r="S116" s="7"/>
    </row>
    <row r="117" spans="1:19" ht="15.75">
      <c r="A117" s="393"/>
      <c r="B117" s="368" t="s">
        <v>102</v>
      </c>
      <c r="C117" s="369"/>
      <c r="D117" s="150">
        <f>'[39]13th'!D13</f>
        <v>2</v>
      </c>
      <c r="E117" s="151">
        <f>'[39]13th'!G13</f>
        <v>0</v>
      </c>
      <c r="F117" s="152">
        <f>'[39]13th'!D13</f>
        <v>2</v>
      </c>
      <c r="G117" s="153">
        <f>'[39]13th'!G13+'[39]13th'!$H$13</f>
        <v>0</v>
      </c>
      <c r="H117" s="359"/>
      <c r="I117" s="360"/>
      <c r="J117" s="150">
        <f>'[39]13th'!E13</f>
        <v>0</v>
      </c>
      <c r="K117" s="154">
        <f>'[39]13th'!H13</f>
        <v>0</v>
      </c>
      <c r="L117" s="113">
        <f>'[39]13th'!F13</f>
        <v>0</v>
      </c>
      <c r="M117" s="155">
        <f>'[39]13th'!I13</f>
        <v>0</v>
      </c>
      <c r="N117" s="359"/>
      <c r="O117" s="360"/>
      <c r="P117" s="9"/>
      <c r="Q117" s="6"/>
      <c r="R117" s="6"/>
      <c r="S117" s="7"/>
    </row>
    <row r="118" spans="1:19" ht="15.75">
      <c r="A118" s="393"/>
      <c r="B118" s="368" t="s">
        <v>103</v>
      </c>
      <c r="C118" s="369"/>
      <c r="D118" s="150">
        <f>'[39]13th'!D14</f>
        <v>3</v>
      </c>
      <c r="E118" s="151">
        <f>'[39]13th'!G14</f>
        <v>0</v>
      </c>
      <c r="F118" s="152">
        <f>'[39]13th'!D14+'[39]13th'!$E$14</f>
        <v>4</v>
      </c>
      <c r="G118" s="156">
        <f>'[39]13th'!G14+'[39]13th'!$H$14</f>
        <v>0</v>
      </c>
      <c r="H118" s="359"/>
      <c r="I118" s="360"/>
      <c r="J118" s="150">
        <f>'[39]13th'!E14</f>
        <v>1</v>
      </c>
      <c r="K118" s="154">
        <f>'[39]13th'!H14</f>
        <v>0</v>
      </c>
      <c r="L118" s="113">
        <f>'[39]13th'!F14</f>
        <v>0</v>
      </c>
      <c r="M118" s="155">
        <f>'[39]13th'!I14</f>
        <v>0</v>
      </c>
      <c r="N118" s="359"/>
      <c r="O118" s="360"/>
      <c r="P118" s="9"/>
      <c r="Q118" s="6"/>
      <c r="R118" s="6"/>
      <c r="S118" s="7"/>
    </row>
    <row r="119" spans="1:19" ht="16.5" thickBot="1">
      <c r="A119" s="394"/>
      <c r="B119" s="314" t="s">
        <v>104</v>
      </c>
      <c r="C119" s="315"/>
      <c r="D119" s="157">
        <f>'[39]13th'!D15</f>
        <v>2</v>
      </c>
      <c r="E119" s="158">
        <f>'[39]13th'!G15</f>
        <v>0</v>
      </c>
      <c r="F119" s="159">
        <f>'[39]13th'!D15</f>
        <v>2</v>
      </c>
      <c r="G119" s="160">
        <f>'[39]13th'!G15+'[39]13th'!$H$15</f>
        <v>0</v>
      </c>
      <c r="H119" s="361"/>
      <c r="I119" s="362"/>
      <c r="J119" s="157">
        <f>'[39]13th'!E15</f>
        <v>0</v>
      </c>
      <c r="K119" s="161">
        <f>'[39]13th'!H15</f>
        <v>0</v>
      </c>
      <c r="L119" s="121">
        <f>'[39]13th'!F15</f>
        <v>0</v>
      </c>
      <c r="M119" s="162">
        <f>'[39]13th'!I15</f>
        <v>0</v>
      </c>
      <c r="N119" s="361"/>
      <c r="O119" s="362"/>
      <c r="P119" s="9"/>
      <c r="Q119" s="6"/>
      <c r="R119" s="6"/>
      <c r="S119" s="7"/>
    </row>
    <row r="120" spans="1:19" ht="15.75">
      <c r="A120" s="363" t="s">
        <v>105</v>
      </c>
      <c r="B120" s="366" t="s">
        <v>101</v>
      </c>
      <c r="C120" s="367"/>
      <c r="D120" s="142">
        <f>'[39]13th'!D16</f>
        <v>4</v>
      </c>
      <c r="E120" s="143">
        <f>'[39]13th'!G16</f>
        <v>0</v>
      </c>
      <c r="F120" s="144">
        <f>'[39]13th'!D16</f>
        <v>4</v>
      </c>
      <c r="G120" s="145">
        <f>'[39]13th'!G16+'[39]13th'!$H$16</f>
        <v>0</v>
      </c>
      <c r="H120" s="357">
        <f>'[39]13th'!M16</f>
        <v>0</v>
      </c>
      <c r="I120" s="358"/>
      <c r="J120" s="142">
        <f>'[39]13th'!E16</f>
        <v>0</v>
      </c>
      <c r="K120" s="163">
        <f>'[39]13th'!H16</f>
        <v>0</v>
      </c>
      <c r="L120" s="105">
        <f>'[39]13th'!F16</f>
        <v>0</v>
      </c>
      <c r="M120" s="164">
        <f>'[39]13th'!I16</f>
        <v>0</v>
      </c>
      <c r="N120" s="357">
        <f>'[39]13th'!N16</f>
        <v>0</v>
      </c>
      <c r="O120" s="358"/>
      <c r="P120" s="6"/>
      <c r="Q120" s="6"/>
      <c r="R120" s="6"/>
      <c r="S120" s="7"/>
    </row>
    <row r="121" spans="1:19" ht="15.75">
      <c r="A121" s="364"/>
      <c r="B121" s="368" t="s">
        <v>102</v>
      </c>
      <c r="C121" s="369"/>
      <c r="D121" s="150">
        <f>'[39]13th'!D17</f>
        <v>0</v>
      </c>
      <c r="E121" s="151">
        <f>'[39]13th'!G17</f>
        <v>0</v>
      </c>
      <c r="F121" s="152">
        <f>'[39]13th'!D17</f>
        <v>0</v>
      </c>
      <c r="G121" s="153">
        <f>'[39]13th'!G17+'[39]13th'!$H$17</f>
        <v>0</v>
      </c>
      <c r="H121" s="359"/>
      <c r="I121" s="360"/>
      <c r="J121" s="150">
        <f>'[39]13th'!E17</f>
        <v>0</v>
      </c>
      <c r="K121" s="154">
        <f>'[39]13th'!H17</f>
        <v>0</v>
      </c>
      <c r="L121" s="113">
        <f>'[39]13th'!F17</f>
        <v>0</v>
      </c>
      <c r="M121" s="155">
        <f>'[39]13th'!I17</f>
        <v>0</v>
      </c>
      <c r="N121" s="359"/>
      <c r="O121" s="360"/>
      <c r="P121" s="6"/>
      <c r="Q121" s="6"/>
      <c r="R121" s="6"/>
      <c r="S121" s="7"/>
    </row>
    <row r="122" spans="1:19" ht="15.75">
      <c r="A122" s="364"/>
      <c r="B122" s="368" t="s">
        <v>103</v>
      </c>
      <c r="C122" s="369"/>
      <c r="D122" s="150">
        <f>'[39]13th'!D18</f>
        <v>1</v>
      </c>
      <c r="E122" s="151">
        <f>'[39]13th'!G18</f>
        <v>0</v>
      </c>
      <c r="F122" s="152">
        <f>'[39]13th'!D18</f>
        <v>1</v>
      </c>
      <c r="G122" s="156">
        <f>'[39]13th'!G18+'[39]13th'!$H$18</f>
        <v>0</v>
      </c>
      <c r="H122" s="359"/>
      <c r="I122" s="360"/>
      <c r="J122" s="150">
        <f>'[39]13th'!E18</f>
        <v>0</v>
      </c>
      <c r="K122" s="154">
        <f>'[39]13th'!H18</f>
        <v>0</v>
      </c>
      <c r="L122" s="113">
        <f>'[39]13th'!F18</f>
        <v>0</v>
      </c>
      <c r="M122" s="155">
        <f>'[39]13th'!I18</f>
        <v>0</v>
      </c>
      <c r="N122" s="359"/>
      <c r="O122" s="360"/>
      <c r="P122" s="6"/>
      <c r="Q122" s="6"/>
      <c r="R122" s="6"/>
      <c r="S122" s="7"/>
    </row>
    <row r="123" spans="1:19" ht="16.5" thickBot="1">
      <c r="A123" s="365"/>
      <c r="B123" s="370" t="s">
        <v>104</v>
      </c>
      <c r="C123" s="371"/>
      <c r="D123" s="157">
        <f>'[39]13th'!D19</f>
        <v>0</v>
      </c>
      <c r="E123" s="158">
        <f>'[39]13th'!G19</f>
        <v>0</v>
      </c>
      <c r="F123" s="159">
        <f>'[39]13th'!D19</f>
        <v>0</v>
      </c>
      <c r="G123" s="160">
        <f>'[39]13th'!G19+'[39]13th'!$H$19</f>
        <v>0</v>
      </c>
      <c r="H123" s="361"/>
      <c r="I123" s="362"/>
      <c r="J123" s="157">
        <f>'[39]13th'!E19</f>
        <v>0</v>
      </c>
      <c r="K123" s="161">
        <f>'[39]13th'!H19</f>
        <v>0</v>
      </c>
      <c r="L123" s="121">
        <f>'[39]13th'!F19</f>
        <v>0</v>
      </c>
      <c r="M123" s="162">
        <f>'[39]13th'!I19</f>
        <v>0</v>
      </c>
      <c r="N123" s="361"/>
      <c r="O123" s="362"/>
      <c r="P123" s="6"/>
      <c r="Q123" s="6"/>
      <c r="R123" s="6"/>
      <c r="S123" s="7"/>
    </row>
    <row r="124" spans="1:19" ht="15.75">
      <c r="A124" s="363" t="s">
        <v>106</v>
      </c>
      <c r="B124" s="366" t="s">
        <v>101</v>
      </c>
      <c r="C124" s="367"/>
      <c r="D124" s="142">
        <f>'[39]13th'!D20</f>
        <v>10</v>
      </c>
      <c r="E124" s="143">
        <f>'[39]13th'!G20</f>
        <v>0</v>
      </c>
      <c r="F124" s="144">
        <f>'[39]13th'!D20+'[39]13th'!$E$20</f>
        <v>11</v>
      </c>
      <c r="G124" s="145">
        <f>'[39]13th'!G20+'[39]13th'!$H$20</f>
        <v>0</v>
      </c>
      <c r="H124" s="357">
        <f>'[39]13th'!M20</f>
        <v>0</v>
      </c>
      <c r="I124" s="358"/>
      <c r="J124" s="142">
        <f>'[39]13th'!E20</f>
        <v>1</v>
      </c>
      <c r="K124" s="163">
        <f>'[39]13th'!H20</f>
        <v>0</v>
      </c>
      <c r="L124" s="105">
        <f>'[39]13th'!F20</f>
        <v>0</v>
      </c>
      <c r="M124" s="164">
        <f>'[39]13th'!I20</f>
        <v>0</v>
      </c>
      <c r="N124" s="357">
        <f>'[39]13th'!N20</f>
        <v>0</v>
      </c>
      <c r="O124" s="358"/>
      <c r="P124" s="6"/>
      <c r="Q124" s="6"/>
      <c r="R124" s="6"/>
      <c r="S124" s="7"/>
    </row>
    <row r="125" spans="1:19" ht="15.75">
      <c r="A125" s="364"/>
      <c r="B125" s="368" t="s">
        <v>102</v>
      </c>
      <c r="C125" s="369"/>
      <c r="D125" s="150">
        <f>'[39]13th'!D21</f>
        <v>1</v>
      </c>
      <c r="E125" s="151">
        <f>'[39]13th'!G21</f>
        <v>0</v>
      </c>
      <c r="F125" s="152">
        <f>'[39]13th'!D21</f>
        <v>1</v>
      </c>
      <c r="G125" s="153">
        <f>'[39]13th'!G21+'[39]13th'!$H$21</f>
        <v>0</v>
      </c>
      <c r="H125" s="359"/>
      <c r="I125" s="360"/>
      <c r="J125" s="150">
        <f>'[39]13th'!E21</f>
        <v>0</v>
      </c>
      <c r="K125" s="154">
        <f>'[39]13th'!H21</f>
        <v>0</v>
      </c>
      <c r="L125" s="113">
        <f>'[39]13th'!F21</f>
        <v>0</v>
      </c>
      <c r="M125" s="155">
        <f>'[39]13th'!I21</f>
        <v>0</v>
      </c>
      <c r="N125" s="359"/>
      <c r="O125" s="360"/>
      <c r="P125" s="6"/>
      <c r="Q125" s="6"/>
      <c r="R125" s="6"/>
      <c r="S125" s="7"/>
    </row>
    <row r="126" spans="1:19" ht="16.5" thickBot="1">
      <c r="A126" s="364"/>
      <c r="B126" s="368" t="s">
        <v>103</v>
      </c>
      <c r="C126" s="369"/>
      <c r="D126" s="150">
        <f>'[39]13th'!D22</f>
        <v>2</v>
      </c>
      <c r="E126" s="151">
        <f>'[39]13th'!G22</f>
        <v>0</v>
      </c>
      <c r="F126" s="152">
        <f>'[39]13th'!D22</f>
        <v>2</v>
      </c>
      <c r="G126" s="156">
        <f>'[39]13th'!G22+'[39]13th'!$H$22</f>
        <v>0</v>
      </c>
      <c r="H126" s="359"/>
      <c r="I126" s="360"/>
      <c r="J126" s="150">
        <f>'[39]13th'!E22</f>
        <v>0</v>
      </c>
      <c r="K126" s="154">
        <f>'[39]13th'!H22</f>
        <v>0</v>
      </c>
      <c r="L126" s="113">
        <f>'[39]13th'!F22</f>
        <v>0</v>
      </c>
      <c r="M126" s="155">
        <f>'[39]13th'!I22</f>
        <v>0</v>
      </c>
      <c r="N126" s="359"/>
      <c r="O126" s="360"/>
      <c r="P126" s="6"/>
      <c r="Q126" s="6"/>
      <c r="R126" s="6"/>
      <c r="S126" s="7"/>
    </row>
    <row r="127" spans="1:19" ht="15.75">
      <c r="A127" s="363" t="s">
        <v>107</v>
      </c>
      <c r="B127" s="366" t="s">
        <v>101</v>
      </c>
      <c r="C127" s="367"/>
      <c r="D127" s="142">
        <f>'[39]13th'!D24</f>
        <v>9</v>
      </c>
      <c r="E127" s="143">
        <f>'[39]13th'!G24</f>
        <v>0</v>
      </c>
      <c r="F127" s="144">
        <f>'[39]13th'!D24</f>
        <v>9</v>
      </c>
      <c r="G127" s="145">
        <f>'[39]13th'!G24+'[39]13th'!$H$24</f>
        <v>0</v>
      </c>
      <c r="H127" s="357">
        <f>'[39]13th'!M24</f>
        <v>0</v>
      </c>
      <c r="I127" s="358"/>
      <c r="J127" s="142">
        <f>'[39]13th'!E24</f>
        <v>0</v>
      </c>
      <c r="K127" s="163">
        <f>'[39]13th'!H24</f>
        <v>0</v>
      </c>
      <c r="L127" s="105">
        <f>'[39]13th'!F24</f>
        <v>0</v>
      </c>
      <c r="M127" s="164">
        <f>'[39]13th'!I24</f>
        <v>0</v>
      </c>
      <c r="N127" s="357">
        <f>'[39]13th'!N24</f>
        <v>0</v>
      </c>
      <c r="O127" s="358"/>
      <c r="P127" s="6"/>
      <c r="Q127" s="6"/>
      <c r="R127" s="6"/>
      <c r="S127" s="7"/>
    </row>
    <row r="128" spans="1:19" ht="15.75">
      <c r="A128" s="364"/>
      <c r="B128" s="368" t="s">
        <v>102</v>
      </c>
      <c r="C128" s="369"/>
      <c r="D128" s="150">
        <f>'[39]13th'!D25</f>
        <v>1</v>
      </c>
      <c r="E128" s="151">
        <f>'[39]13th'!G25</f>
        <v>0</v>
      </c>
      <c r="F128" s="152">
        <f>'[39]13th'!D25</f>
        <v>1</v>
      </c>
      <c r="G128" s="153">
        <f>'[39]13th'!G25+'[39]13th'!$H$25</f>
        <v>0</v>
      </c>
      <c r="H128" s="359"/>
      <c r="I128" s="360"/>
      <c r="J128" s="150">
        <f>'[39]13th'!E25</f>
        <v>0</v>
      </c>
      <c r="K128" s="154">
        <f>'[39]13th'!H25</f>
        <v>0</v>
      </c>
      <c r="L128" s="113">
        <f>'[39]13th'!F25</f>
        <v>0</v>
      </c>
      <c r="M128" s="155">
        <f>'[39]13th'!I25</f>
        <v>0</v>
      </c>
      <c r="N128" s="359"/>
      <c r="O128" s="360"/>
      <c r="P128" s="6"/>
      <c r="Q128" s="6"/>
      <c r="R128" s="6"/>
      <c r="S128" s="7"/>
    </row>
    <row r="129" spans="1:19" ht="15.75">
      <c r="A129" s="364"/>
      <c r="B129" s="368" t="s">
        <v>103</v>
      </c>
      <c r="C129" s="369"/>
      <c r="D129" s="150">
        <f>'[39]13th'!D26</f>
        <v>1</v>
      </c>
      <c r="E129" s="151">
        <f>'[39]13th'!G26</f>
        <v>0</v>
      </c>
      <c r="F129" s="152">
        <f>'[39]13th'!D26</f>
        <v>1</v>
      </c>
      <c r="G129" s="156">
        <f>'[39]13th'!G26+'[39]13th'!$H$26</f>
        <v>0</v>
      </c>
      <c r="H129" s="359"/>
      <c r="I129" s="360"/>
      <c r="J129" s="150">
        <f>'[39]13th'!E26</f>
        <v>0</v>
      </c>
      <c r="K129" s="154">
        <f>'[39]13th'!H26</f>
        <v>0</v>
      </c>
      <c r="L129" s="113">
        <f>'[39]13th'!F26</f>
        <v>0</v>
      </c>
      <c r="M129" s="155">
        <f>'[39]13th'!I26</f>
        <v>0</v>
      </c>
      <c r="N129" s="359"/>
      <c r="O129" s="360"/>
      <c r="P129" s="6"/>
      <c r="Q129" s="6"/>
      <c r="R129" s="6"/>
      <c r="S129" s="7"/>
    </row>
    <row r="130" spans="1:19" ht="16.5" thickBot="1">
      <c r="A130" s="365"/>
      <c r="B130" s="314" t="s">
        <v>104</v>
      </c>
      <c r="C130" s="315"/>
      <c r="D130" s="157">
        <f>'[39]13th'!D27</f>
        <v>2</v>
      </c>
      <c r="E130" s="158">
        <f>'[39]13th'!G27</f>
        <v>0</v>
      </c>
      <c r="F130" s="159">
        <f>'[39]13th'!D27</f>
        <v>2</v>
      </c>
      <c r="G130" s="160">
        <f>'[39]13th'!G27+'[39]13th'!$H$27</f>
        <v>0</v>
      </c>
      <c r="H130" s="361"/>
      <c r="I130" s="362"/>
      <c r="J130" s="157">
        <f>'[39]13th'!E27</f>
        <v>0</v>
      </c>
      <c r="K130" s="161">
        <f>'[39]13th'!H27</f>
        <v>0</v>
      </c>
      <c r="L130" s="121">
        <f>'[39]13th'!F27</f>
        <v>0</v>
      </c>
      <c r="M130" s="162">
        <f>'[39]13th'!I27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474" priority="54" stopIfTrue="1" operator="containsText" text="G">
      <formula>NOT(ISERROR(SEARCH("G",B96)))</formula>
    </cfRule>
    <cfRule type="containsText" dxfId="473" priority="55" stopIfTrue="1" operator="containsText" text="A">
      <formula>NOT(ISERROR(SEARCH("A",B96)))</formula>
    </cfRule>
    <cfRule type="containsText" dxfId="472" priority="56" stopIfTrue="1" operator="containsText" text="R">
      <formula>NOT(ISERROR(SEARCH("R",B96)))</formula>
    </cfRule>
  </conditionalFormatting>
  <conditionalFormatting sqref="K102:N105 B102:E110">
    <cfRule type="containsText" dxfId="471" priority="50" stopIfTrue="1" operator="containsText" text="No Service">
      <formula>NOT(ISERROR(SEARCH("No Service",B102)))</formula>
    </cfRule>
    <cfRule type="containsText" dxfId="470" priority="51" stopIfTrue="1" operator="containsText" text="G">
      <formula>NOT(ISERROR(SEARCH("G",B102)))</formula>
    </cfRule>
    <cfRule type="containsText" dxfId="469" priority="52" stopIfTrue="1" operator="containsText" text="A">
      <formula>NOT(ISERROR(SEARCH("A",B102)))</formula>
    </cfRule>
    <cfRule type="containsText" dxfId="468" priority="53" stopIfTrue="1" operator="containsText" text="R">
      <formula>NOT(ISERROR(SEARCH("R",B102)))</formula>
    </cfRule>
  </conditionalFormatting>
  <conditionalFormatting sqref="J32:J39 S32:S39 J44:J56 S44:S56 J62:J69 S62:S69 J85 S85 J75:J79 S75:S79 J90:J94 S90:S94">
    <cfRule type="containsText" dxfId="467" priority="46" stopIfTrue="1" operator="containsText" text="G">
      <formula>NOT(ISERROR(SEARCH("G",J32)))</formula>
    </cfRule>
    <cfRule type="containsText" dxfId="466" priority="47" stopIfTrue="1" operator="containsText" text="A">
      <formula>NOT(ISERROR(SEARCH("A",J32)))</formula>
    </cfRule>
    <cfRule type="containsText" dxfId="465" priority="48" stopIfTrue="1" operator="containsText" text="R">
      <formula>NOT(ISERROR(SEARCH("R",J32)))</formula>
    </cfRule>
  </conditionalFormatting>
  <conditionalFormatting sqref="N124 H116 N116 H120 N120 H124">
    <cfRule type="containsText" dxfId="464" priority="13" stopIfTrue="1" operator="containsText" text="G">
      <formula>NOT(ISERROR(SEARCH("G",H116)))</formula>
    </cfRule>
    <cfRule type="containsText" dxfId="463" priority="14" stopIfTrue="1" operator="containsText" text="A">
      <formula>NOT(ISERROR(SEARCH("A",H116)))</formula>
    </cfRule>
    <cfRule type="containsText" dxfId="462" priority="15" stopIfTrue="1" operator="containsText" text="R">
      <formula>NOT(ISERROR(SEARCH("R",H116)))</formula>
    </cfRule>
  </conditionalFormatting>
  <conditionalFormatting sqref="H116 N116 H120 N120 H124 N124">
    <cfRule type="containsText" dxfId="461" priority="12" stopIfTrue="1" operator="containsText" text="No Service">
      <formula>NOT(ISERROR(SEARCH("No Service",H116)))</formula>
    </cfRule>
  </conditionalFormatting>
  <conditionalFormatting sqref="H127">
    <cfRule type="containsText" dxfId="460" priority="9" stopIfTrue="1" operator="containsText" text="G">
      <formula>NOT(ISERROR(SEARCH("G",H127)))</formula>
    </cfRule>
    <cfRule type="containsText" dxfId="459" priority="10" stopIfTrue="1" operator="containsText" text="A">
      <formula>NOT(ISERROR(SEARCH("A",H127)))</formula>
    </cfRule>
    <cfRule type="containsText" dxfId="458" priority="11" stopIfTrue="1" operator="containsText" text="R">
      <formula>NOT(ISERROR(SEARCH("R",H127)))</formula>
    </cfRule>
  </conditionalFormatting>
  <conditionalFormatting sqref="H127">
    <cfRule type="containsText" dxfId="457" priority="8" stopIfTrue="1" operator="containsText" text="No Service">
      <formula>NOT(ISERROR(SEARCH("No Service",H127)))</formula>
    </cfRule>
  </conditionalFormatting>
  <conditionalFormatting sqref="N127">
    <cfRule type="containsText" dxfId="456" priority="5" stopIfTrue="1" operator="containsText" text="G">
      <formula>NOT(ISERROR(SEARCH("G",N127)))</formula>
    </cfRule>
    <cfRule type="containsText" dxfId="455" priority="6" stopIfTrue="1" operator="containsText" text="A">
      <formula>NOT(ISERROR(SEARCH("A",N127)))</formula>
    </cfRule>
    <cfRule type="containsText" dxfId="454" priority="7" stopIfTrue="1" operator="containsText" text="R">
      <formula>NOT(ISERROR(SEARCH("R",N127)))</formula>
    </cfRule>
  </conditionalFormatting>
  <conditionalFormatting sqref="N127">
    <cfRule type="containsText" dxfId="453" priority="4" stopIfTrue="1" operator="containsText" text="No Service">
      <formula>NOT(ISERROR(SEARCH("No Service",N127)))</formula>
    </cfRule>
  </conditionalFormatting>
  <conditionalFormatting sqref="J69 S69">
    <cfRule type="containsText" dxfId="452" priority="1" stopIfTrue="1" operator="containsText" text="G">
      <formula>NOT(ISERROR(SEARCH("G",J69)))</formula>
    </cfRule>
    <cfRule type="containsText" dxfId="451" priority="2" stopIfTrue="1" operator="containsText" text="A">
      <formula>NOT(ISERROR(SEARCH("A",J69)))</formula>
    </cfRule>
    <cfRule type="containsText" dxfId="450"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sheetPr codeName="Sheet14"/>
  <dimension ref="A1:S130"/>
  <sheetViews>
    <sheetView topLeftCell="A80" zoomScale="90" zoomScaleNormal="90" workbookViewId="0">
      <selection activeCell="U69" sqref="U69"/>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'[1]14th'!B3</f>
        <v>5</v>
      </c>
      <c r="C32" s="18">
        <f>'[1]14th'!C3</f>
        <v>5</v>
      </c>
      <c r="D32" s="19">
        <f>'[1]14th'!D3</f>
        <v>5</v>
      </c>
      <c r="E32" s="20">
        <f>'[1]14th'!E3</f>
        <v>7</v>
      </c>
      <c r="F32" s="21">
        <f>'[1]14th'!F3</f>
        <v>7.2</v>
      </c>
      <c r="G32" s="22">
        <f>'[1]14th'!G3</f>
        <v>7.2</v>
      </c>
      <c r="H32" s="21">
        <f>'[1]14th'!H3</f>
        <v>3.7305699481865284</v>
      </c>
      <c r="I32" s="22">
        <f>'[1]14th'!I3</f>
        <v>3</v>
      </c>
      <c r="J32" s="23" t="str">
        <f>'[1]14th'!J3</f>
        <v>G</v>
      </c>
      <c r="K32" s="24">
        <f>'[1]14th'!K3</f>
        <v>5</v>
      </c>
      <c r="L32" s="18">
        <f>'[1]14th'!L3</f>
        <v>5</v>
      </c>
      <c r="M32" s="25">
        <f>'[1]14th'!M3</f>
        <v>3</v>
      </c>
      <c r="N32" s="18">
        <f>'[1]14th'!N3</f>
        <v>6</v>
      </c>
      <c r="O32" s="21">
        <f>'[1]14th'!O3</f>
        <v>7.2</v>
      </c>
      <c r="P32" s="22">
        <f>'[1]14th'!P3</f>
        <v>7.2</v>
      </c>
      <c r="Q32" s="21">
        <f>'[1]14th'!Q3</f>
        <v>4.5</v>
      </c>
      <c r="R32" s="22">
        <f>'[1]14th'!R3</f>
        <v>3.2727272727272729</v>
      </c>
      <c r="S32" s="26" t="str">
        <f>'[1]14th'!S3</f>
        <v>G</v>
      </c>
    </row>
    <row r="33" spans="1:19" ht="22.5" customHeight="1">
      <c r="A33" s="27" t="s">
        <v>13</v>
      </c>
      <c r="B33" s="28">
        <f>'[2]14th'!B3</f>
        <v>4</v>
      </c>
      <c r="C33" s="29">
        <f>'[2]14th'!C3</f>
        <v>4</v>
      </c>
      <c r="D33" s="30">
        <f>'[2]14th'!D3</f>
        <v>4</v>
      </c>
      <c r="E33" s="31">
        <f>'[2]14th'!E3</f>
        <v>4.6500000000000004</v>
      </c>
      <c r="F33" s="32">
        <f>'[2]14th'!F3</f>
        <v>7</v>
      </c>
      <c r="G33" s="33">
        <f>'[2]14th'!G3</f>
        <v>7</v>
      </c>
      <c r="H33" s="32">
        <f>'[2]14th'!H3</f>
        <v>3.6601307189542482</v>
      </c>
      <c r="I33" s="33">
        <f>'[2]14th'!I3</f>
        <v>3.2369942196531789</v>
      </c>
      <c r="J33" s="34" t="str">
        <f>'[2]14th'!J3</f>
        <v>G</v>
      </c>
      <c r="K33" s="35">
        <f>'[2]14th'!K3</f>
        <v>4</v>
      </c>
      <c r="L33" s="29">
        <f>'[2]14th'!L3</f>
        <v>4</v>
      </c>
      <c r="M33" s="36">
        <f>'[2]14th'!M3</f>
        <v>3</v>
      </c>
      <c r="N33" s="29">
        <f>'[2]14th'!N3</f>
        <v>3</v>
      </c>
      <c r="O33" s="32">
        <f>'[2]14th'!O3</f>
        <v>7</v>
      </c>
      <c r="P33" s="33">
        <f>'[2]14th'!P3</f>
        <v>7</v>
      </c>
      <c r="Q33" s="32">
        <f>'[2]14th'!Q3</f>
        <v>4</v>
      </c>
      <c r="R33" s="33">
        <f>'[2]14th'!R3</f>
        <v>4</v>
      </c>
      <c r="S33" s="37" t="str">
        <f>'[2]14th'!S3</f>
        <v>G</v>
      </c>
    </row>
    <row r="34" spans="1:19" ht="22.5" customHeight="1">
      <c r="A34" s="27" t="s">
        <v>14</v>
      </c>
      <c r="B34" s="28">
        <f>'[3]14th'!B3</f>
        <v>4</v>
      </c>
      <c r="C34" s="29">
        <f>'[3]14th'!C3</f>
        <v>4</v>
      </c>
      <c r="D34" s="30">
        <f>'[3]14th'!D3</f>
        <v>1</v>
      </c>
      <c r="E34" s="31">
        <f>'[3]14th'!E3</f>
        <v>1</v>
      </c>
      <c r="F34" s="32">
        <f>'[3]14th'!F3</f>
        <v>2.75</v>
      </c>
      <c r="G34" s="33">
        <f>'[3]14th'!G3</f>
        <v>2.75</v>
      </c>
      <c r="H34" s="32">
        <f>'[3]14th'!H3</f>
        <v>2.2000000000000002</v>
      </c>
      <c r="I34" s="33">
        <f>'[3]14th'!I3</f>
        <v>2.2000000000000002</v>
      </c>
      <c r="J34" s="34" t="str">
        <f>'[3]14th'!J3</f>
        <v>G</v>
      </c>
      <c r="K34" s="35">
        <f>'[3]14th'!K3</f>
        <v>4</v>
      </c>
      <c r="L34" s="29">
        <f>'[3]14th'!L3</f>
        <v>4</v>
      </c>
      <c r="M34" s="36">
        <f>'[3]14th'!M3</f>
        <v>0</v>
      </c>
      <c r="N34" s="29">
        <f>'[3]14th'!N3</f>
        <v>0</v>
      </c>
      <c r="O34" s="32">
        <f>'[3]14th'!O3</f>
        <v>2.75</v>
      </c>
      <c r="P34" s="33">
        <f>'[3]14th'!P3</f>
        <v>2.75</v>
      </c>
      <c r="Q34" s="32">
        <f>'[3]14th'!Q3</f>
        <v>2.75</v>
      </c>
      <c r="R34" s="33">
        <f>'[3]14th'!R3</f>
        <v>2.75</v>
      </c>
      <c r="S34" s="37" t="str">
        <f>'[3]14th'!S3</f>
        <v>G</v>
      </c>
    </row>
    <row r="35" spans="1:19" ht="22.5" customHeight="1">
      <c r="A35" s="27" t="s">
        <v>15</v>
      </c>
      <c r="B35" s="28">
        <f>'[4]14th'!B3</f>
        <v>3</v>
      </c>
      <c r="C35" s="29">
        <f>'[4]14th'!C3</f>
        <v>3</v>
      </c>
      <c r="D35" s="30">
        <f>'[4]14th'!D3</f>
        <v>2</v>
      </c>
      <c r="E35" s="31">
        <f>'[4]14th'!E3</f>
        <v>3</v>
      </c>
      <c r="F35" s="32">
        <f>'[4]14th'!F3</f>
        <v>6.666666666666667</v>
      </c>
      <c r="G35" s="33">
        <f>'[4]14th'!G3</f>
        <v>6.666666666666667</v>
      </c>
      <c r="H35" s="32">
        <f>'[4]14th'!H3</f>
        <v>4</v>
      </c>
      <c r="I35" s="33">
        <f>'[4]14th'!I3</f>
        <v>3.3333333333333335</v>
      </c>
      <c r="J35" s="34" t="str">
        <f>'[4]14th'!J3</f>
        <v>G</v>
      </c>
      <c r="K35" s="35">
        <f>'[4]14th'!K3</f>
        <v>3</v>
      </c>
      <c r="L35" s="29">
        <f>'[4]14th'!L3</f>
        <v>3</v>
      </c>
      <c r="M35" s="36">
        <f>'[4]14th'!M3</f>
        <v>1</v>
      </c>
      <c r="N35" s="29">
        <f>'[4]14th'!N3</f>
        <v>2</v>
      </c>
      <c r="O35" s="32">
        <f>'[4]14th'!O3</f>
        <v>6.666666666666667</v>
      </c>
      <c r="P35" s="33">
        <f>'[4]14th'!P3</f>
        <v>6.666666666666667</v>
      </c>
      <c r="Q35" s="32">
        <f>'[4]14th'!Q3</f>
        <v>5</v>
      </c>
      <c r="R35" s="33">
        <f>'[4]14th'!R3</f>
        <v>4</v>
      </c>
      <c r="S35" s="37" t="str">
        <f>'[4]14th'!S3</f>
        <v>G</v>
      </c>
    </row>
    <row r="36" spans="1:19" ht="22.5" customHeight="1">
      <c r="A36" s="27" t="s">
        <v>16</v>
      </c>
      <c r="B36" s="28">
        <f>'[5]14th'!B3</f>
        <v>3</v>
      </c>
      <c r="C36" s="29">
        <f>'[5]14th'!C3</f>
        <v>3</v>
      </c>
      <c r="D36" s="30">
        <f>'[5]14th'!D3</f>
        <v>2</v>
      </c>
      <c r="E36" s="31">
        <f>'[5]14th'!E3</f>
        <v>3</v>
      </c>
      <c r="F36" s="32">
        <f>'[5]14th'!F3</f>
        <v>5.666666666666667</v>
      </c>
      <c r="G36" s="33">
        <f>'[5]14th'!G3</f>
        <v>5.666666666666667</v>
      </c>
      <c r="H36" s="32">
        <f>'[5]14th'!H3</f>
        <v>3.4</v>
      </c>
      <c r="I36" s="33">
        <f>'[5]14th'!I3</f>
        <v>2.8333333333333335</v>
      </c>
      <c r="J36" s="34" t="str">
        <f>'[5]14th'!J3</f>
        <v>G</v>
      </c>
      <c r="K36" s="35">
        <f>'[5]14th'!K3</f>
        <v>3</v>
      </c>
      <c r="L36" s="29">
        <f>'[5]14th'!L3</f>
        <v>3</v>
      </c>
      <c r="M36" s="36">
        <f>'[5]14th'!M3</f>
        <v>1</v>
      </c>
      <c r="N36" s="29">
        <f>'[5]14th'!N3</f>
        <v>1</v>
      </c>
      <c r="O36" s="32">
        <f>'[5]14th'!O3</f>
        <v>5.666666666666667</v>
      </c>
      <c r="P36" s="33">
        <f>'[5]14th'!P3</f>
        <v>5.666666666666667</v>
      </c>
      <c r="Q36" s="32">
        <f>'[5]14th'!Q3</f>
        <v>4.25</v>
      </c>
      <c r="R36" s="33">
        <f>'[5]14th'!R3</f>
        <v>4.25</v>
      </c>
      <c r="S36" s="37" t="str">
        <f>'[5]14th'!S3</f>
        <v>G</v>
      </c>
    </row>
    <row r="37" spans="1:19" ht="22.5" customHeight="1">
      <c r="A37" s="27" t="s">
        <v>17</v>
      </c>
      <c r="B37" s="28">
        <f>'[6]14th'!B3</f>
        <v>3</v>
      </c>
      <c r="C37" s="29">
        <f>'[6]14th'!C3</f>
        <v>3.65</v>
      </c>
      <c r="D37" s="30">
        <f>'[6]14th'!D3</f>
        <v>2</v>
      </c>
      <c r="E37" s="31">
        <f>'[6]14th'!E3</f>
        <v>2</v>
      </c>
      <c r="F37" s="32">
        <f>'[6]14th'!F3</f>
        <v>6.666666666666667</v>
      </c>
      <c r="G37" s="33">
        <f>'[6]14th'!G3</f>
        <v>5.4794520547945202</v>
      </c>
      <c r="H37" s="32">
        <f>'[6]14th'!H3</f>
        <v>4</v>
      </c>
      <c r="I37" s="33">
        <f>'[6]14th'!I3</f>
        <v>3.5398230088495573</v>
      </c>
      <c r="J37" s="34" t="str">
        <f>'[6]14th'!J3</f>
        <v>G</v>
      </c>
      <c r="K37" s="35">
        <f>'[6]14th'!K3</f>
        <v>3</v>
      </c>
      <c r="L37" s="29">
        <f>'[6]14th'!L3</f>
        <v>3</v>
      </c>
      <c r="M37" s="36">
        <f>'[6]14th'!M3</f>
        <v>1</v>
      </c>
      <c r="N37" s="29">
        <f>'[6]14th'!N3</f>
        <v>1</v>
      </c>
      <c r="O37" s="32">
        <f>'[6]14th'!O3</f>
        <v>6.666666666666667</v>
      </c>
      <c r="P37" s="33">
        <f>'[6]14th'!P3</f>
        <v>6.666666666666667</v>
      </c>
      <c r="Q37" s="32">
        <f>'[6]14th'!Q3</f>
        <v>5</v>
      </c>
      <c r="R37" s="33">
        <f>'[6]14th'!R3</f>
        <v>5</v>
      </c>
      <c r="S37" s="37" t="str">
        <f>'[6]14th'!S3</f>
        <v>G</v>
      </c>
    </row>
    <row r="38" spans="1:19" ht="22.5" customHeight="1">
      <c r="A38" s="27" t="s">
        <v>18</v>
      </c>
      <c r="B38" s="28">
        <f>'[7]14th'!B3</f>
        <v>6</v>
      </c>
      <c r="C38" s="29">
        <f>'[7]14th'!C3</f>
        <v>6</v>
      </c>
      <c r="D38" s="30">
        <f>'[7]14th'!D3</f>
        <v>3</v>
      </c>
      <c r="E38" s="31">
        <f>'[7]14th'!E3</f>
        <v>2</v>
      </c>
      <c r="F38" s="32">
        <f>'[7]14th'!F3</f>
        <v>4.5</v>
      </c>
      <c r="G38" s="33">
        <f>'[7]14th'!G3</f>
        <v>4.5</v>
      </c>
      <c r="H38" s="32">
        <f>'[7]14th'!H3</f>
        <v>3</v>
      </c>
      <c r="I38" s="33">
        <f>'[7]14th'!I3</f>
        <v>3.375</v>
      </c>
      <c r="J38" s="34" t="str">
        <f>'[7]14th'!J3</f>
        <v>G</v>
      </c>
      <c r="K38" s="35">
        <f>'[7]14th'!K3</f>
        <v>6</v>
      </c>
      <c r="L38" s="29">
        <f>'[7]14th'!L3</f>
        <v>6</v>
      </c>
      <c r="M38" s="36">
        <f>'[7]14th'!M3</f>
        <v>1</v>
      </c>
      <c r="N38" s="29">
        <f>'[7]14th'!N3</f>
        <v>1</v>
      </c>
      <c r="O38" s="32">
        <f>'[7]14th'!O3</f>
        <v>4.5</v>
      </c>
      <c r="P38" s="33">
        <f>'[7]14th'!P3</f>
        <v>4.5</v>
      </c>
      <c r="Q38" s="32">
        <f>'[7]14th'!Q3</f>
        <v>3.8571428571428572</v>
      </c>
      <c r="R38" s="33">
        <f>'[7]14th'!R3</f>
        <v>3.8571428571428572</v>
      </c>
      <c r="S38" s="37" t="str">
        <f>'[7]14th'!S3</f>
        <v>G</v>
      </c>
    </row>
    <row r="39" spans="1:19" ht="22.5" customHeight="1" thickBot="1">
      <c r="A39" s="38" t="s">
        <v>19</v>
      </c>
      <c r="B39" s="39">
        <f>'[8]14th'!B3</f>
        <v>7</v>
      </c>
      <c r="C39" s="40">
        <f>'[8]14th'!C3</f>
        <v>7</v>
      </c>
      <c r="D39" s="41">
        <f>'[8]14th'!D3</f>
        <v>3.65</v>
      </c>
      <c r="E39" s="42">
        <f>'[8]14th'!E3</f>
        <v>3.65</v>
      </c>
      <c r="F39" s="43">
        <f>'[8]14th'!F3</f>
        <v>4.7142857142857144</v>
      </c>
      <c r="G39" s="44">
        <f>'[8]14th'!G3</f>
        <v>4.7142857142857144</v>
      </c>
      <c r="H39" s="43">
        <f>'[8]14th'!H3</f>
        <v>3</v>
      </c>
      <c r="I39" s="44">
        <f>'[8]14th'!I3</f>
        <v>3.0985915492957745</v>
      </c>
      <c r="J39" s="45" t="str">
        <f>'[8]14th'!J3</f>
        <v>G</v>
      </c>
      <c r="K39" s="46">
        <f>'[8]14th'!K3</f>
        <v>7</v>
      </c>
      <c r="L39" s="40">
        <f>'[8]14th'!L3</f>
        <v>6</v>
      </c>
      <c r="M39" s="47">
        <f>'[8]14th'!M3</f>
        <v>3</v>
      </c>
      <c r="N39" s="40">
        <f>'[8]14th'!N3</f>
        <v>3</v>
      </c>
      <c r="O39" s="43">
        <f>'[8]14th'!O3</f>
        <v>4.7142857142857144</v>
      </c>
      <c r="P39" s="44">
        <f>'[8]14th'!P3</f>
        <v>5.5</v>
      </c>
      <c r="Q39" s="43">
        <f>'[8]14th'!Q3</f>
        <v>3.3</v>
      </c>
      <c r="R39" s="44">
        <f>'[8]14th'!R3</f>
        <v>3.6666666666666665</v>
      </c>
      <c r="S39" s="48" t="str">
        <f>'[8]14th'!S3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'[9]14th'!B3</f>
        <v>3</v>
      </c>
      <c r="C44" s="18">
        <f>'[9]14th'!C3</f>
        <v>2.65</v>
      </c>
      <c r="D44" s="19">
        <f>'[9]14th'!D3</f>
        <v>2</v>
      </c>
      <c r="E44" s="20">
        <f>'[9]14th'!E3</f>
        <v>2</v>
      </c>
      <c r="F44" s="21">
        <f>'[9]14th'!F3</f>
        <v>5</v>
      </c>
      <c r="G44" s="22">
        <f>'[9]14th'!G3</f>
        <v>5.6603773584905666</v>
      </c>
      <c r="H44" s="21">
        <f>'[9]14th'!H3</f>
        <v>3</v>
      </c>
      <c r="I44" s="22">
        <f>'[9]14th'!I3</f>
        <v>3.225806451612903</v>
      </c>
      <c r="J44" s="23" t="str">
        <f>'[9]14th'!J3</f>
        <v>G</v>
      </c>
      <c r="K44" s="24">
        <f>'[9]14th'!K3</f>
        <v>3</v>
      </c>
      <c r="L44" s="18">
        <f>'[9]14th'!L3</f>
        <v>3</v>
      </c>
      <c r="M44" s="25">
        <f>'[9]14th'!M3</f>
        <v>2</v>
      </c>
      <c r="N44" s="18">
        <f>'[9]14th'!N3</f>
        <v>2</v>
      </c>
      <c r="O44" s="21">
        <f>'[9]14th'!O3</f>
        <v>5</v>
      </c>
      <c r="P44" s="22">
        <f>'[9]14th'!P3</f>
        <v>5</v>
      </c>
      <c r="Q44" s="21">
        <f>'[9]14th'!Q3</f>
        <v>3</v>
      </c>
      <c r="R44" s="22">
        <f>'[9]14th'!R3</f>
        <v>3</v>
      </c>
      <c r="S44" s="23" t="str">
        <f>'[9]14th'!S3</f>
        <v>G</v>
      </c>
    </row>
    <row r="45" spans="1:19" ht="22.5" customHeight="1">
      <c r="A45" s="54" t="s">
        <v>2</v>
      </c>
      <c r="B45" s="28">
        <f>'[10]14th'!B3</f>
        <v>3</v>
      </c>
      <c r="C45" s="29">
        <f>'[10]14th'!C3</f>
        <v>3</v>
      </c>
      <c r="D45" s="30">
        <f>'[10]14th'!D3</f>
        <v>2</v>
      </c>
      <c r="E45" s="31">
        <f>'[10]14th'!E3</f>
        <v>2</v>
      </c>
      <c r="F45" s="32">
        <f>'[10]14th'!F3</f>
        <v>5</v>
      </c>
      <c r="G45" s="33">
        <f>'[10]14th'!G3</f>
        <v>5</v>
      </c>
      <c r="H45" s="32">
        <f>'[10]14th'!H3</f>
        <v>3</v>
      </c>
      <c r="I45" s="33">
        <f>'[10]14th'!I3</f>
        <v>3</v>
      </c>
      <c r="J45" s="34" t="str">
        <f>'[10]14th'!J3</f>
        <v>G</v>
      </c>
      <c r="K45" s="35">
        <f>'[10]14th'!K3</f>
        <v>3</v>
      </c>
      <c r="L45" s="29">
        <f>'[10]14th'!L3</f>
        <v>3</v>
      </c>
      <c r="M45" s="36">
        <f>'[10]14th'!M3</f>
        <v>2</v>
      </c>
      <c r="N45" s="29">
        <f>'[10]14th'!N3</f>
        <v>2</v>
      </c>
      <c r="O45" s="32">
        <f>'[10]14th'!O3</f>
        <v>5</v>
      </c>
      <c r="P45" s="33">
        <f>'[10]14th'!P3</f>
        <v>5</v>
      </c>
      <c r="Q45" s="32">
        <f>'[10]14th'!Q3</f>
        <v>3</v>
      </c>
      <c r="R45" s="33">
        <f>'[10]14th'!R3</f>
        <v>3</v>
      </c>
      <c r="S45" s="37" t="str">
        <f>'[10]14th'!S3</f>
        <v>G</v>
      </c>
    </row>
    <row r="46" spans="1:19" ht="22.5" customHeight="1">
      <c r="A46" s="54" t="s">
        <v>3</v>
      </c>
      <c r="B46" s="28">
        <f>'[11]14th'!B3</f>
        <v>3</v>
      </c>
      <c r="C46" s="29">
        <f>'[11]14th'!C3</f>
        <v>3</v>
      </c>
      <c r="D46" s="30">
        <f>'[11]14th'!D3</f>
        <v>2</v>
      </c>
      <c r="E46" s="31">
        <f>'[11]14th'!E3</f>
        <v>2</v>
      </c>
      <c r="F46" s="32">
        <f>'[11]14th'!F3</f>
        <v>5</v>
      </c>
      <c r="G46" s="33">
        <f>'[11]14th'!G3</f>
        <v>5</v>
      </c>
      <c r="H46" s="32">
        <f>'[11]14th'!H3</f>
        <v>3</v>
      </c>
      <c r="I46" s="33">
        <f>'[11]14th'!I3</f>
        <v>3</v>
      </c>
      <c r="J46" s="34" t="str">
        <f>'[11]14th'!J3</f>
        <v>G</v>
      </c>
      <c r="K46" s="35">
        <f>'[11]14th'!K3</f>
        <v>3</v>
      </c>
      <c r="L46" s="29">
        <f>'[11]14th'!L3</f>
        <v>3</v>
      </c>
      <c r="M46" s="36">
        <f>'[11]14th'!M3</f>
        <v>2</v>
      </c>
      <c r="N46" s="29">
        <f>'[11]14th'!N3</f>
        <v>2</v>
      </c>
      <c r="O46" s="32">
        <f>'[11]14th'!O3</f>
        <v>5</v>
      </c>
      <c r="P46" s="33">
        <f>'[11]14th'!P3</f>
        <v>5</v>
      </c>
      <c r="Q46" s="32">
        <f>'[11]14th'!Q3</f>
        <v>3</v>
      </c>
      <c r="R46" s="33">
        <f>'[11]14th'!R3</f>
        <v>3</v>
      </c>
      <c r="S46" s="37" t="str">
        <f>'[11]14th'!S3</f>
        <v>G</v>
      </c>
    </row>
    <row r="47" spans="1:19" ht="22.5" customHeight="1">
      <c r="A47" s="54" t="s">
        <v>4</v>
      </c>
      <c r="B47" s="28">
        <f>'[12]14th'!B3</f>
        <v>3</v>
      </c>
      <c r="C47" s="29">
        <f>'[12]14th'!C3</f>
        <v>3</v>
      </c>
      <c r="D47" s="30">
        <f>'[12]14th'!D3</f>
        <v>2</v>
      </c>
      <c r="E47" s="31">
        <f>'[12]14th'!E3</f>
        <v>2</v>
      </c>
      <c r="F47" s="32">
        <f>'[12]14th'!F3</f>
        <v>6</v>
      </c>
      <c r="G47" s="33">
        <f>'[12]14th'!G3</f>
        <v>6</v>
      </c>
      <c r="H47" s="32">
        <f>'[12]14th'!H3</f>
        <v>3.6</v>
      </c>
      <c r="I47" s="33">
        <f>'[12]14th'!I3</f>
        <v>3.6</v>
      </c>
      <c r="J47" s="34" t="str">
        <f>'[12]14th'!J3</f>
        <v>G</v>
      </c>
      <c r="K47" s="35">
        <f>'[12]14th'!K3</f>
        <v>3</v>
      </c>
      <c r="L47" s="29">
        <f>'[12]14th'!L3</f>
        <v>3</v>
      </c>
      <c r="M47" s="36">
        <f>'[12]14th'!M3</f>
        <v>1</v>
      </c>
      <c r="N47" s="29">
        <f>'[12]14th'!N3</f>
        <v>1</v>
      </c>
      <c r="O47" s="32">
        <f>'[12]14th'!O3</f>
        <v>6</v>
      </c>
      <c r="P47" s="33">
        <f>'[12]14th'!P3</f>
        <v>6</v>
      </c>
      <c r="Q47" s="32">
        <f>'[12]14th'!Q3</f>
        <v>4.5</v>
      </c>
      <c r="R47" s="33">
        <f>'[12]14th'!R3</f>
        <v>4.5</v>
      </c>
      <c r="S47" s="37" t="str">
        <f>'[12]14th'!S3</f>
        <v>G</v>
      </c>
    </row>
    <row r="48" spans="1:19" ht="22.5" customHeight="1">
      <c r="A48" s="54" t="s">
        <v>5</v>
      </c>
      <c r="B48" s="28">
        <f>'[13]14th'!B3</f>
        <v>6</v>
      </c>
      <c r="C48" s="29">
        <f>'[13]14th'!C3</f>
        <v>4.6500000000000004</v>
      </c>
      <c r="D48" s="30">
        <f>'[13]14th'!D3</f>
        <v>3</v>
      </c>
      <c r="E48" s="31">
        <f>'[13]14th'!E3</f>
        <v>2.65</v>
      </c>
      <c r="F48" s="32">
        <f>'[13]14th'!F3</f>
        <v>2.5</v>
      </c>
      <c r="G48" s="33">
        <f>'[13]14th'!G3</f>
        <v>3.225806451612903</v>
      </c>
      <c r="H48" s="32">
        <f>'[13]14th'!H3</f>
        <v>1.7341040462427746</v>
      </c>
      <c r="I48" s="33">
        <f>'[13]14th'!I3</f>
        <v>2.054794520547945</v>
      </c>
      <c r="J48" s="34" t="str">
        <f>'[13]14th'!J3</f>
        <v>G</v>
      </c>
      <c r="K48" s="35">
        <f>'[13]14th'!K3</f>
        <v>3</v>
      </c>
      <c r="L48" s="29">
        <f>'[13]14th'!L3</f>
        <v>4</v>
      </c>
      <c r="M48" s="36">
        <f>'[13]14th'!M3</f>
        <v>2</v>
      </c>
      <c r="N48" s="29">
        <f>'[13]14th'!N3</f>
        <v>2</v>
      </c>
      <c r="O48" s="32">
        <f>'[13]14th'!O3</f>
        <v>5</v>
      </c>
      <c r="P48" s="33">
        <f>'[13]14th'!P3</f>
        <v>3.75</v>
      </c>
      <c r="Q48" s="32">
        <f>'[13]14th'!Q3</f>
        <v>3</v>
      </c>
      <c r="R48" s="33">
        <f>'[13]14th'!R3</f>
        <v>2.5</v>
      </c>
      <c r="S48" s="37" t="str">
        <f>'[13]14th'!S3</f>
        <v>G</v>
      </c>
    </row>
    <row r="49" spans="1:19" ht="22.5" customHeight="1">
      <c r="A49" s="54" t="s">
        <v>6</v>
      </c>
      <c r="B49" s="28">
        <f>'[14]14th'!B3</f>
        <v>4</v>
      </c>
      <c r="C49" s="29">
        <f>'[14]14th'!C3</f>
        <v>4</v>
      </c>
      <c r="D49" s="30">
        <f>'[14]14th'!D3</f>
        <v>3</v>
      </c>
      <c r="E49" s="31">
        <f>'[14]14th'!E3</f>
        <v>3</v>
      </c>
      <c r="F49" s="32">
        <f>'[14]14th'!F3</f>
        <v>4.5</v>
      </c>
      <c r="G49" s="33">
        <f>'[14]14th'!G3</f>
        <v>4.5</v>
      </c>
      <c r="H49" s="32">
        <f>'[14]14th'!H3</f>
        <v>2.5714285714285716</v>
      </c>
      <c r="I49" s="33">
        <f>'[14]14th'!I3</f>
        <v>2.5714285714285716</v>
      </c>
      <c r="J49" s="34" t="str">
        <f>'[14]14th'!J3</f>
        <v>G</v>
      </c>
      <c r="K49" s="35">
        <f>'[14]14th'!K3</f>
        <v>4</v>
      </c>
      <c r="L49" s="29">
        <f>'[14]14th'!L3</f>
        <v>4</v>
      </c>
      <c r="M49" s="36">
        <f>'[14]14th'!M3</f>
        <v>2</v>
      </c>
      <c r="N49" s="29">
        <f>'[14]14th'!N3</f>
        <v>2</v>
      </c>
      <c r="O49" s="32">
        <f>'[14]14th'!O3</f>
        <v>4.5</v>
      </c>
      <c r="P49" s="33">
        <f>'[14]14th'!P3</f>
        <v>4.5</v>
      </c>
      <c r="Q49" s="32">
        <f>'[14]14th'!Q3</f>
        <v>3</v>
      </c>
      <c r="R49" s="33">
        <f>'[14]14th'!R3</f>
        <v>3</v>
      </c>
      <c r="S49" s="37" t="str">
        <f>'[14]14th'!S3</f>
        <v>G</v>
      </c>
    </row>
    <row r="50" spans="1:19" ht="22.5" customHeight="1">
      <c r="A50" s="54" t="s">
        <v>7</v>
      </c>
      <c r="B50" s="28">
        <f>'[15]14th'!B3</f>
        <v>3</v>
      </c>
      <c r="C50" s="29">
        <f>'[15]14th'!C3</f>
        <v>2.65</v>
      </c>
      <c r="D50" s="30">
        <f>'[15]14th'!D3</f>
        <v>2</v>
      </c>
      <c r="E50" s="31">
        <f>'[15]14th'!E3</f>
        <v>1</v>
      </c>
      <c r="F50" s="32">
        <f>'[15]14th'!F3</f>
        <v>5</v>
      </c>
      <c r="G50" s="33">
        <f>'[15]14th'!G3</f>
        <v>5.6603773584905666</v>
      </c>
      <c r="H50" s="32">
        <f>'[15]14th'!H3</f>
        <v>3</v>
      </c>
      <c r="I50" s="33">
        <f>'[15]14th'!I3</f>
        <v>4.1095890410958908</v>
      </c>
      <c r="J50" s="34" t="str">
        <f>'[15]14th'!J3</f>
        <v>G</v>
      </c>
      <c r="K50" s="35">
        <f>'[15]14th'!K3</f>
        <v>3</v>
      </c>
      <c r="L50" s="29">
        <f>'[15]14th'!L3</f>
        <v>3</v>
      </c>
      <c r="M50" s="36">
        <f>'[15]14th'!M3</f>
        <v>1</v>
      </c>
      <c r="N50" s="29">
        <f>'[15]14th'!N3</f>
        <v>1</v>
      </c>
      <c r="O50" s="32">
        <f>'[15]14th'!O3</f>
        <v>5</v>
      </c>
      <c r="P50" s="33">
        <f>'[15]14th'!P3</f>
        <v>5</v>
      </c>
      <c r="Q50" s="32">
        <f>'[15]14th'!Q3</f>
        <v>3.75</v>
      </c>
      <c r="R50" s="33">
        <f>'[15]14th'!R3</f>
        <v>3.75</v>
      </c>
      <c r="S50" s="37" t="str">
        <f>'[15]14th'!S3</f>
        <v>G</v>
      </c>
    </row>
    <row r="51" spans="1:19" ht="22.5" customHeight="1">
      <c r="A51" s="55" t="s">
        <v>85</v>
      </c>
      <c r="B51" s="28">
        <f>'[16]14th'!B3</f>
        <v>5</v>
      </c>
      <c r="C51" s="29">
        <f>'[16]14th'!C3</f>
        <v>5</v>
      </c>
      <c r="D51" s="30">
        <f>'[16]14th'!D3</f>
        <v>4</v>
      </c>
      <c r="E51" s="31">
        <f>'[16]14th'!E3</f>
        <v>4</v>
      </c>
      <c r="F51" s="32">
        <f>'[16]14th'!F3</f>
        <v>5.4</v>
      </c>
      <c r="G51" s="33">
        <f>'[16]14th'!G3</f>
        <v>5.4</v>
      </c>
      <c r="H51" s="32">
        <f>'[16]14th'!H3</f>
        <v>3</v>
      </c>
      <c r="I51" s="33">
        <f>'[16]14th'!I3</f>
        <v>3</v>
      </c>
      <c r="J51" s="34" t="str">
        <f>'[16]14th'!J3</f>
        <v>G</v>
      </c>
      <c r="K51" s="35">
        <f>'[16]14th'!K3</f>
        <v>4</v>
      </c>
      <c r="L51" s="29">
        <f>'[16]14th'!L3</f>
        <v>4</v>
      </c>
      <c r="M51" s="36">
        <f>'[16]14th'!M3</f>
        <v>2</v>
      </c>
      <c r="N51" s="29">
        <f>'[16]14th'!N3</f>
        <v>2</v>
      </c>
      <c r="O51" s="32">
        <f>'[16]14th'!O3</f>
        <v>6.75</v>
      </c>
      <c r="P51" s="33">
        <f>'[16]14th'!P3</f>
        <v>6.75</v>
      </c>
      <c r="Q51" s="32">
        <f>'[16]14th'!Q3</f>
        <v>4.5</v>
      </c>
      <c r="R51" s="33">
        <f>'[16]14th'!R3</f>
        <v>4.5</v>
      </c>
      <c r="S51" s="37" t="str">
        <f>'[16]14th'!S3</f>
        <v>G</v>
      </c>
    </row>
    <row r="52" spans="1:19" ht="22.5" customHeight="1">
      <c r="A52" s="54" t="s">
        <v>8</v>
      </c>
      <c r="B52" s="28">
        <f>'[17]14th'!B3</f>
        <v>4</v>
      </c>
      <c r="C52" s="29">
        <f>'[17]14th'!C3</f>
        <v>4</v>
      </c>
      <c r="D52" s="30">
        <f>'[17]14th'!D3</f>
        <v>4</v>
      </c>
      <c r="E52" s="31">
        <f>'[17]14th'!E3</f>
        <v>2</v>
      </c>
      <c r="F52" s="32">
        <f>'[17]14th'!F3</f>
        <v>4</v>
      </c>
      <c r="G52" s="33">
        <f>'[17]14th'!G3</f>
        <v>4</v>
      </c>
      <c r="H52" s="32">
        <f>'[17]14th'!H3</f>
        <v>2</v>
      </c>
      <c r="I52" s="33">
        <f>'[17]14th'!I3</f>
        <v>2.6666666666666665</v>
      </c>
      <c r="J52" s="34" t="str">
        <f>'[17]14th'!J3</f>
        <v>A</v>
      </c>
      <c r="K52" s="35">
        <f>'[17]14th'!K3</f>
        <v>4</v>
      </c>
      <c r="L52" s="29">
        <f>'[17]14th'!L3</f>
        <v>4</v>
      </c>
      <c r="M52" s="36">
        <f>'[17]14th'!M3</f>
        <v>4</v>
      </c>
      <c r="N52" s="29">
        <f>'[17]14th'!N3</f>
        <v>4</v>
      </c>
      <c r="O52" s="32">
        <f>'[17]14th'!O3</f>
        <v>4</v>
      </c>
      <c r="P52" s="33">
        <f>'[17]14th'!P3</f>
        <v>4</v>
      </c>
      <c r="Q52" s="32">
        <f>'[17]14th'!Q3</f>
        <v>2</v>
      </c>
      <c r="R52" s="33">
        <f>'[17]14th'!R3</f>
        <v>2</v>
      </c>
      <c r="S52" s="37" t="str">
        <f>'[17]14th'!S3</f>
        <v>G</v>
      </c>
    </row>
    <row r="53" spans="1:19" ht="22.5" customHeight="1">
      <c r="A53" s="54" t="s">
        <v>9</v>
      </c>
      <c r="B53" s="28">
        <f>'[18]14th'!B3</f>
        <v>3</v>
      </c>
      <c r="C53" s="29">
        <f>'[18]14th'!C3</f>
        <v>3</v>
      </c>
      <c r="D53" s="30">
        <f>'[18]14th'!D3</f>
        <v>2</v>
      </c>
      <c r="E53" s="31">
        <f>'[18]14th'!E3</f>
        <v>1</v>
      </c>
      <c r="F53" s="32">
        <f>'[18]14th'!F3</f>
        <v>6</v>
      </c>
      <c r="G53" s="33">
        <f>'[18]14th'!G3</f>
        <v>6</v>
      </c>
      <c r="H53" s="32">
        <f>'[18]14th'!H3</f>
        <v>3.6</v>
      </c>
      <c r="I53" s="33">
        <f>'[18]14th'!I3</f>
        <v>4.5</v>
      </c>
      <c r="J53" s="56" t="str">
        <f>'[18]14th'!J3</f>
        <v>G</v>
      </c>
      <c r="K53" s="35">
        <f>'[18]14th'!K3</f>
        <v>3</v>
      </c>
      <c r="L53" s="29">
        <f>'[18]14th'!L3</f>
        <v>3</v>
      </c>
      <c r="M53" s="36">
        <f>'[18]14th'!M3</f>
        <v>2</v>
      </c>
      <c r="N53" s="29">
        <f>'[18]14th'!N3</f>
        <v>2</v>
      </c>
      <c r="O53" s="32">
        <f>'[18]14th'!O3</f>
        <v>6</v>
      </c>
      <c r="P53" s="33">
        <f>'[18]14th'!P3</f>
        <v>6</v>
      </c>
      <c r="Q53" s="32">
        <f>'[18]14th'!Q3</f>
        <v>3.6</v>
      </c>
      <c r="R53" s="33">
        <f>'[18]14th'!R3</f>
        <v>3.6</v>
      </c>
      <c r="S53" s="56" t="str">
        <f>'[18]14th'!S3</f>
        <v>G</v>
      </c>
    </row>
    <row r="54" spans="1:19" ht="22.5" customHeight="1">
      <c r="A54" s="54" t="s">
        <v>10</v>
      </c>
      <c r="B54" s="28">
        <f>'[19]14th'!B3</f>
        <v>10</v>
      </c>
      <c r="C54" s="29">
        <f>'[19]14th'!C3</f>
        <v>10</v>
      </c>
      <c r="D54" s="30">
        <f>'[19]14th'!D3</f>
        <v>4</v>
      </c>
      <c r="E54" s="31">
        <f>'[19]14th'!E3</f>
        <v>3</v>
      </c>
      <c r="F54" s="57" t="str">
        <f>'[19]14th'!F3</f>
        <v>N/A</v>
      </c>
      <c r="G54" s="57" t="str">
        <f>'[19]14th'!G3</f>
        <v>N/A</v>
      </c>
      <c r="H54" s="57" t="str">
        <f>'[19]14th'!H3</f>
        <v>N/A</v>
      </c>
      <c r="I54" s="57" t="str">
        <f>'[19]14th'!I3</f>
        <v>N/A</v>
      </c>
      <c r="J54" s="34" t="str">
        <f>'[19]14th'!J3</f>
        <v>G</v>
      </c>
      <c r="K54" s="35">
        <f>'[19]14th'!K3</f>
        <v>10</v>
      </c>
      <c r="L54" s="29">
        <f>'[19]14th'!L3</f>
        <v>11</v>
      </c>
      <c r="M54" s="36">
        <f>'[19]14th'!M3</f>
        <v>2</v>
      </c>
      <c r="N54" s="29">
        <f>'[19]14th'!N3</f>
        <v>2</v>
      </c>
      <c r="O54" s="57" t="str">
        <f>'[19]14th'!O3</f>
        <v>N/A</v>
      </c>
      <c r="P54" s="57" t="str">
        <f>'[19]14th'!P3</f>
        <v>N/A</v>
      </c>
      <c r="Q54" s="57" t="str">
        <f>'[19]14th'!Q3</f>
        <v>N/A</v>
      </c>
      <c r="R54" s="57" t="str">
        <f>'[19]14th'!R3</f>
        <v>N/A</v>
      </c>
      <c r="S54" s="37" t="str">
        <f>'[19]14th'!S3</f>
        <v>G</v>
      </c>
    </row>
    <row r="55" spans="1:19" ht="22.5" customHeight="1">
      <c r="A55" s="54" t="s">
        <v>86</v>
      </c>
      <c r="B55" s="28">
        <f>'[20]14th'!B3</f>
        <v>3</v>
      </c>
      <c r="C55" s="29">
        <f>'[20]14th'!C3</f>
        <v>3</v>
      </c>
      <c r="D55" s="30">
        <f>'[20]14th'!D3</f>
        <v>1</v>
      </c>
      <c r="E55" s="31">
        <f>'[20]14th'!E3</f>
        <v>1</v>
      </c>
      <c r="F55" s="57" t="str">
        <f>'[20]14th'!F3</f>
        <v>N/A</v>
      </c>
      <c r="G55" s="57" t="str">
        <f>'[20]14th'!G3</f>
        <v>N/A</v>
      </c>
      <c r="H55" s="57" t="str">
        <f>'[20]14th'!H3</f>
        <v>N/A</v>
      </c>
      <c r="I55" s="57" t="str">
        <f>'[20]14th'!I3</f>
        <v>N/A</v>
      </c>
      <c r="J55" s="34" t="str">
        <f>'[20]14th'!J3</f>
        <v>G</v>
      </c>
      <c r="K55" s="35">
        <f>'[20]14th'!K3</f>
        <v>2</v>
      </c>
      <c r="L55" s="29">
        <f>'[20]14th'!L3</f>
        <v>2</v>
      </c>
      <c r="M55" s="36">
        <f>'[20]14th'!M3</f>
        <v>0</v>
      </c>
      <c r="N55" s="29">
        <f>'[20]14th'!N3</f>
        <v>0</v>
      </c>
      <c r="O55" s="57" t="str">
        <f>'[20]14th'!O3</f>
        <v>N/A</v>
      </c>
      <c r="P55" s="57" t="str">
        <f>'[20]14th'!P3</f>
        <v>N/A</v>
      </c>
      <c r="Q55" s="57" t="str">
        <f>'[20]14th'!Q3</f>
        <v>N/A</v>
      </c>
      <c r="R55" s="57" t="str">
        <f>'[20]14th'!R3</f>
        <v>N/A</v>
      </c>
      <c r="S55" s="37" t="str">
        <f>'[20]14th'!S3</f>
        <v>G</v>
      </c>
    </row>
    <row r="56" spans="1:19" ht="22.5" customHeight="1" thickBot="1">
      <c r="A56" s="58" t="s">
        <v>11</v>
      </c>
      <c r="B56" s="39">
        <f>'[21]14th'!B3</f>
        <v>2</v>
      </c>
      <c r="C56" s="40">
        <f>'[21]14th'!C3</f>
        <v>2</v>
      </c>
      <c r="D56" s="41">
        <f>'[21]14th'!D3</f>
        <v>0</v>
      </c>
      <c r="E56" s="42">
        <f>'[21]14th'!E3</f>
        <v>0</v>
      </c>
      <c r="F56" s="59" t="str">
        <f>'[21]14th'!F3</f>
        <v>N/A</v>
      </c>
      <c r="G56" s="59" t="str">
        <f>'[21]14th'!G3</f>
        <v>N/A</v>
      </c>
      <c r="H56" s="59" t="str">
        <f>'[21]14th'!H3</f>
        <v>N/A</v>
      </c>
      <c r="I56" s="59" t="str">
        <f>'[21]14th'!I3</f>
        <v>N/A</v>
      </c>
      <c r="J56" s="45" t="str">
        <f>'[21]14th'!J3</f>
        <v>G</v>
      </c>
      <c r="K56" s="46">
        <f>'[21]14th'!K3</f>
        <v>0</v>
      </c>
      <c r="L56" s="40">
        <f>'[21]14th'!L3</f>
        <v>0</v>
      </c>
      <c r="M56" s="47">
        <f>'[21]14th'!M3</f>
        <v>0</v>
      </c>
      <c r="N56" s="40">
        <f>'[21]14th'!N3</f>
        <v>0</v>
      </c>
      <c r="O56" s="59" t="str">
        <f>'[21]14th'!O3</f>
        <v>N/A</v>
      </c>
      <c r="P56" s="59" t="str">
        <f>'[21]14th'!P3</f>
        <v>N/A</v>
      </c>
      <c r="Q56" s="59" t="str">
        <f>'[21]14th'!Q3</f>
        <v>N/A</v>
      </c>
      <c r="R56" s="59" t="str">
        <f>'[21]14th'!R3</f>
        <v>N/A</v>
      </c>
      <c r="S56" s="48" t="str">
        <f>'[21]14th'!S3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'[22]14th'!B3</f>
        <v>0</v>
      </c>
      <c r="C62" s="18">
        <f>'[22]14th'!C3</f>
        <v>0</v>
      </c>
      <c r="D62" s="19">
        <f>'[22]14th'!D3</f>
        <v>0</v>
      </c>
      <c r="E62" s="20">
        <f>'[22]14th'!E3</f>
        <v>0</v>
      </c>
      <c r="F62" s="21" t="e">
        <f>'[22]14th'!F3</f>
        <v>#DIV/0!</v>
      </c>
      <c r="G62" s="22" t="e">
        <f>'[22]14th'!G3</f>
        <v>#DIV/0!</v>
      </c>
      <c r="H62" s="21" t="e">
        <f>'[22]14th'!H3</f>
        <v>#DIV/0!</v>
      </c>
      <c r="I62" s="22" t="e">
        <f>'[22]14th'!I3</f>
        <v>#DIV/0!</v>
      </c>
      <c r="J62" s="23" t="str">
        <f>'[22]14th'!J3</f>
        <v>Closed</v>
      </c>
      <c r="K62" s="24">
        <f>'[22]14th'!K3</f>
        <v>0</v>
      </c>
      <c r="L62" s="18">
        <f>'[22]14th'!L3</f>
        <v>0</v>
      </c>
      <c r="M62" s="25">
        <f>'[22]14th'!M3</f>
        <v>0</v>
      </c>
      <c r="N62" s="18">
        <f>'[22]14th'!N3</f>
        <v>0</v>
      </c>
      <c r="O62" s="21" t="e">
        <f>'[22]14th'!O3</f>
        <v>#DIV/0!</v>
      </c>
      <c r="P62" s="22" t="e">
        <f>'[22]14th'!P3</f>
        <v>#DIV/0!</v>
      </c>
      <c r="Q62" s="21" t="e">
        <f>'[22]14th'!Q3</f>
        <v>#DIV/0!</v>
      </c>
      <c r="R62" s="22" t="e">
        <f>'[22]14th'!R3</f>
        <v>#DIV/0!</v>
      </c>
      <c r="S62" s="26" t="str">
        <f>'[22]14th'!S3</f>
        <v>Closed</v>
      </c>
    </row>
    <row r="63" spans="1:19" ht="22.5" customHeight="1">
      <c r="A63" s="54" t="s">
        <v>22</v>
      </c>
      <c r="B63" s="28">
        <f>'[23]14th'!B3</f>
        <v>4</v>
      </c>
      <c r="C63" s="29">
        <f>'[23]14th'!C3</f>
        <v>4.6500000000000004</v>
      </c>
      <c r="D63" s="30">
        <f>'[23]14th'!D3</f>
        <v>2</v>
      </c>
      <c r="E63" s="31">
        <f>'[23]14th'!E3</f>
        <v>2.65</v>
      </c>
      <c r="F63" s="32">
        <f>'[23]14th'!F3</f>
        <v>7</v>
      </c>
      <c r="G63" s="33">
        <f>'[23]14th'!G3</f>
        <v>6.021505376344086</v>
      </c>
      <c r="H63" s="32">
        <f>'[23]14th'!H3</f>
        <v>4.666666666666667</v>
      </c>
      <c r="I63" s="33">
        <f>'[23]14th'!I3</f>
        <v>3.8356164383561642</v>
      </c>
      <c r="J63" s="56" t="str">
        <f>'[23]14th'!J3</f>
        <v>G</v>
      </c>
      <c r="K63" s="35">
        <f>'[23]14th'!K3</f>
        <v>3</v>
      </c>
      <c r="L63" s="29">
        <f>'[23]14th'!L3</f>
        <v>3</v>
      </c>
      <c r="M63" s="36">
        <f>'[23]14th'!M3</f>
        <v>1</v>
      </c>
      <c r="N63" s="29">
        <f>'[23]14th'!N3</f>
        <v>1</v>
      </c>
      <c r="O63" s="32">
        <f>'[23]14th'!O3</f>
        <v>9.3333333333333339</v>
      </c>
      <c r="P63" s="33">
        <f>'[23]14th'!P3</f>
        <v>9.3333333333333339</v>
      </c>
      <c r="Q63" s="32">
        <f>'[23]14th'!Q3</f>
        <v>7</v>
      </c>
      <c r="R63" s="33">
        <f>'[23]14th'!R3</f>
        <v>7</v>
      </c>
      <c r="S63" s="56" t="str">
        <f>'[23]14th'!S3</f>
        <v>G</v>
      </c>
    </row>
    <row r="64" spans="1:19" ht="22.5" customHeight="1">
      <c r="A64" s="54" t="s">
        <v>23</v>
      </c>
      <c r="B64" s="28">
        <f>'[24]14th'!B3</f>
        <v>3</v>
      </c>
      <c r="C64" s="29">
        <f>'[24]14th'!C3</f>
        <v>2.65</v>
      </c>
      <c r="D64" s="30">
        <f>'[24]14th'!D3</f>
        <v>2</v>
      </c>
      <c r="E64" s="31">
        <f>'[24]14th'!E3</f>
        <v>2</v>
      </c>
      <c r="F64" s="32">
        <f>'[24]14th'!F3</f>
        <v>7.333333333333333</v>
      </c>
      <c r="G64" s="33">
        <f>'[24]14th'!G3</f>
        <v>8.3018867924528301</v>
      </c>
      <c r="H64" s="32">
        <f>'[24]14th'!H3</f>
        <v>4.4000000000000004</v>
      </c>
      <c r="I64" s="33">
        <f>'[24]14th'!I3</f>
        <v>4.7311827956989241</v>
      </c>
      <c r="J64" s="56" t="str">
        <f>'[24]14th'!J3</f>
        <v>A</v>
      </c>
      <c r="K64" s="35">
        <f>'[24]14th'!K3</f>
        <v>3</v>
      </c>
      <c r="L64" s="29">
        <f>'[24]14th'!L3</f>
        <v>3</v>
      </c>
      <c r="M64" s="36">
        <f>'[24]14th'!M3</f>
        <v>1</v>
      </c>
      <c r="N64" s="29">
        <f>'[24]14th'!N3</f>
        <v>1</v>
      </c>
      <c r="O64" s="32">
        <f>'[24]14th'!O3</f>
        <v>7.333333333333333</v>
      </c>
      <c r="P64" s="33">
        <f>'[24]14th'!P3</f>
        <v>7.333333333333333</v>
      </c>
      <c r="Q64" s="32">
        <f>'[24]14th'!Q3</f>
        <v>5.5</v>
      </c>
      <c r="R64" s="33">
        <f>'[24]14th'!R3</f>
        <v>5.5</v>
      </c>
      <c r="S64" s="56" t="str">
        <f>'[24]14th'!S3</f>
        <v>G</v>
      </c>
    </row>
    <row r="65" spans="1:19" ht="22.5" customHeight="1">
      <c r="A65" s="54" t="s">
        <v>24</v>
      </c>
      <c r="B65" s="28">
        <f>'[25]14th'!B3</f>
        <v>4</v>
      </c>
      <c r="C65" s="29">
        <f>'[25]14th'!C3</f>
        <v>4</v>
      </c>
      <c r="D65" s="30">
        <f>'[25]14th'!D3</f>
        <v>3</v>
      </c>
      <c r="E65" s="31">
        <f>'[25]14th'!E3</f>
        <v>4</v>
      </c>
      <c r="F65" s="32">
        <f>'[25]14th'!F3</f>
        <v>7</v>
      </c>
      <c r="G65" s="33">
        <f>'[25]14th'!G3</f>
        <v>7</v>
      </c>
      <c r="H65" s="32">
        <f>'[25]14th'!H3</f>
        <v>4</v>
      </c>
      <c r="I65" s="33">
        <f>'[25]14th'!I3</f>
        <v>3.5</v>
      </c>
      <c r="J65" s="56" t="str">
        <f>'[25]14th'!J3</f>
        <v>G</v>
      </c>
      <c r="K65" s="35">
        <f>'[25]14th'!K3</f>
        <v>4</v>
      </c>
      <c r="L65" s="29">
        <f>'[25]14th'!L3</f>
        <v>4</v>
      </c>
      <c r="M65" s="36">
        <f>'[25]14th'!M3</f>
        <v>1</v>
      </c>
      <c r="N65" s="29">
        <f>'[25]14th'!N3</f>
        <v>1</v>
      </c>
      <c r="O65" s="32">
        <f>'[25]14th'!O3</f>
        <v>7</v>
      </c>
      <c r="P65" s="33">
        <f>'[25]14th'!P3</f>
        <v>7</v>
      </c>
      <c r="Q65" s="32">
        <f>'[25]14th'!Q3</f>
        <v>5.6</v>
      </c>
      <c r="R65" s="33">
        <f>'[25]14th'!R3</f>
        <v>5.6</v>
      </c>
      <c r="S65" s="56" t="str">
        <f>'[25]14th'!S3</f>
        <v>G</v>
      </c>
    </row>
    <row r="66" spans="1:19" ht="22.5" customHeight="1">
      <c r="A66" s="54" t="s">
        <v>25</v>
      </c>
      <c r="B66" s="28">
        <f>'[26]14th'!B3</f>
        <v>4</v>
      </c>
      <c r="C66" s="29">
        <f>'[26]14th'!C3</f>
        <v>4</v>
      </c>
      <c r="D66" s="30">
        <f>'[26]14th'!D3</f>
        <v>3</v>
      </c>
      <c r="E66" s="31">
        <f>'[26]14th'!E3</f>
        <v>3</v>
      </c>
      <c r="F66" s="32">
        <f>'[26]14th'!F3</f>
        <v>7.25</v>
      </c>
      <c r="G66" s="33">
        <f>'[26]14th'!G3</f>
        <v>7.25</v>
      </c>
      <c r="H66" s="32">
        <f>'[26]14th'!H3</f>
        <v>4.1428571428571432</v>
      </c>
      <c r="I66" s="33">
        <f>'[26]14th'!I3</f>
        <v>4.1428571428571432</v>
      </c>
      <c r="J66" s="56" t="str">
        <f>'[26]14th'!J3</f>
        <v>G</v>
      </c>
      <c r="K66" s="35">
        <f>'[26]14th'!K3</f>
        <v>3</v>
      </c>
      <c r="L66" s="29">
        <f>'[26]14th'!L3</f>
        <v>3</v>
      </c>
      <c r="M66" s="36">
        <f>'[26]14th'!M3</f>
        <v>2</v>
      </c>
      <c r="N66" s="29">
        <f>'[26]14th'!N3</f>
        <v>2</v>
      </c>
      <c r="O66" s="32">
        <f>'[26]14th'!O3</f>
        <v>9.6666666666666661</v>
      </c>
      <c r="P66" s="33">
        <f>'[26]14th'!P3</f>
        <v>9.6666666666666661</v>
      </c>
      <c r="Q66" s="32">
        <f>'[26]14th'!Q3</f>
        <v>5.8</v>
      </c>
      <c r="R66" s="33">
        <f>'[26]14th'!R3</f>
        <v>5.8</v>
      </c>
      <c r="S66" s="56" t="str">
        <f>'[26]14th'!S3</f>
        <v>G</v>
      </c>
    </row>
    <row r="67" spans="1:19" ht="22.5" customHeight="1">
      <c r="A67" s="54" t="s">
        <v>26</v>
      </c>
      <c r="B67" s="28">
        <f>'[27]14th'!B3</f>
        <v>3</v>
      </c>
      <c r="C67" s="29">
        <f>'[27]14th'!C3</f>
        <v>3</v>
      </c>
      <c r="D67" s="30">
        <f>'[27]14th'!D3</f>
        <v>3</v>
      </c>
      <c r="E67" s="31">
        <f>'[27]14th'!E3</f>
        <v>3</v>
      </c>
      <c r="F67" s="32">
        <f>'[27]14th'!F3</f>
        <v>7.333333333333333</v>
      </c>
      <c r="G67" s="33">
        <f>'[27]14th'!G3</f>
        <v>7.333333333333333</v>
      </c>
      <c r="H67" s="32">
        <f>'[27]14th'!H3</f>
        <v>3.6666666666666665</v>
      </c>
      <c r="I67" s="33">
        <f>'[27]14th'!I3</f>
        <v>3.6666666666666665</v>
      </c>
      <c r="J67" s="56" t="str">
        <f>'[27]14th'!J3</f>
        <v>G</v>
      </c>
      <c r="K67" s="35">
        <f>'[27]14th'!K3</f>
        <v>3</v>
      </c>
      <c r="L67" s="29">
        <f>'[27]14th'!L3</f>
        <v>3</v>
      </c>
      <c r="M67" s="36">
        <f>'[27]14th'!M3</f>
        <v>1</v>
      </c>
      <c r="N67" s="29">
        <f>'[27]14th'!N3</f>
        <v>1</v>
      </c>
      <c r="O67" s="32">
        <f>'[27]14th'!O3</f>
        <v>7.333333333333333</v>
      </c>
      <c r="P67" s="33">
        <f>'[27]14th'!P3</f>
        <v>7.333333333333333</v>
      </c>
      <c r="Q67" s="32">
        <f>'[27]14th'!Q3</f>
        <v>5.5</v>
      </c>
      <c r="R67" s="33">
        <f>'[27]14th'!R3</f>
        <v>5.5</v>
      </c>
      <c r="S67" s="56" t="str">
        <f>'[27]14th'!S3</f>
        <v>G</v>
      </c>
    </row>
    <row r="68" spans="1:19" ht="22.5" customHeight="1">
      <c r="A68" s="167" t="s">
        <v>27</v>
      </c>
      <c r="B68" s="168">
        <f>'[28]14th'!B3</f>
        <v>3</v>
      </c>
      <c r="C68" s="169">
        <f>'[28]14th'!C3</f>
        <v>2</v>
      </c>
      <c r="D68" s="170">
        <f>'[28]14th'!D3</f>
        <v>1</v>
      </c>
      <c r="E68" s="171">
        <f>'[28]14th'!E3</f>
        <v>1</v>
      </c>
      <c r="F68" s="172">
        <f>'[28]14th'!F3</f>
        <v>5.333333333333333</v>
      </c>
      <c r="G68" s="173">
        <f>'[28]14th'!G3</f>
        <v>8</v>
      </c>
      <c r="H68" s="172">
        <f>'[28]14th'!H3</f>
        <v>4</v>
      </c>
      <c r="I68" s="173">
        <f>'[28]14th'!I3</f>
        <v>5.333333333333333</v>
      </c>
      <c r="J68" s="174" t="str">
        <f>'[28]14th'!J3</f>
        <v>G</v>
      </c>
      <c r="K68" s="175">
        <f>'[28]14th'!K3</f>
        <v>2</v>
      </c>
      <c r="L68" s="169">
        <f>'[28]14th'!L3</f>
        <v>2</v>
      </c>
      <c r="M68" s="176">
        <f>'[28]14th'!M3</f>
        <v>1</v>
      </c>
      <c r="N68" s="169">
        <f>'[28]14th'!N3</f>
        <v>1</v>
      </c>
      <c r="O68" s="172">
        <f>'[28]14th'!O3</f>
        <v>8</v>
      </c>
      <c r="P68" s="173">
        <f>'[28]14th'!P3</f>
        <v>8</v>
      </c>
      <c r="Q68" s="172">
        <f>'[28]14th'!Q3</f>
        <v>5.333333333333333</v>
      </c>
      <c r="R68" s="173">
        <f>'[28]14th'!R3</f>
        <v>5.333333333333333</v>
      </c>
      <c r="S68" s="174" t="str">
        <f>'[28]14th'!S3</f>
        <v>G</v>
      </c>
    </row>
    <row r="69" spans="1:19" ht="22.5" customHeight="1" thickBot="1">
      <c r="A69" s="58" t="s">
        <v>87</v>
      </c>
      <c r="B69" s="39">
        <f>'[29]14th'!B3</f>
        <v>14</v>
      </c>
      <c r="C69" s="40">
        <f>'[29]14th'!C3</f>
        <v>14</v>
      </c>
      <c r="D69" s="41">
        <f>'[29]14th'!D3</f>
        <v>1</v>
      </c>
      <c r="E69" s="42">
        <f>'[29]14th'!E3</f>
        <v>1</v>
      </c>
      <c r="F69" s="43" t="str">
        <f>'[29]14th'!F3</f>
        <v>N/A</v>
      </c>
      <c r="G69" s="44" t="str">
        <f>'[29]14th'!G3</f>
        <v>N/A</v>
      </c>
      <c r="H69" s="43" t="str">
        <f>'[29]14th'!H3</f>
        <v>N/A</v>
      </c>
      <c r="I69" s="44" t="str">
        <f>'[29]14th'!I3</f>
        <v>N/A</v>
      </c>
      <c r="J69" s="65" t="str">
        <f>'[29]14th'!J3</f>
        <v>G</v>
      </c>
      <c r="K69" s="46">
        <f>'[29]14th'!K3</f>
        <v>14</v>
      </c>
      <c r="L69" s="40">
        <f>'[29]14th'!L3</f>
        <v>14</v>
      </c>
      <c r="M69" s="47">
        <f>'[29]14th'!M3</f>
        <v>1</v>
      </c>
      <c r="N69" s="40">
        <f>'[29]14th'!N3</f>
        <v>0</v>
      </c>
      <c r="O69" s="43" t="str">
        <f>'[29]14th'!O3</f>
        <v>N/A</v>
      </c>
      <c r="P69" s="44" t="str">
        <f>'[29]14th'!P3</f>
        <v>N/A</v>
      </c>
      <c r="Q69" s="43" t="str">
        <f>'[29]14th'!Q3</f>
        <v>N/A</v>
      </c>
      <c r="R69" s="44" t="str">
        <f>'[29]14th'!R3</f>
        <v>N/A</v>
      </c>
      <c r="S69" s="65" t="str">
        <f>'[29]14th'!S3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'[30]14th'!A3</f>
        <v>4</v>
      </c>
      <c r="C75" s="18">
        <f>'[30]14th'!B3</f>
        <v>3.65</v>
      </c>
      <c r="D75" s="19">
        <f>'[30]14th'!C3</f>
        <v>1</v>
      </c>
      <c r="E75" s="20">
        <f>'[30]14th'!D3</f>
        <v>1</v>
      </c>
      <c r="F75" s="21">
        <f>'[30]14th'!E3</f>
        <v>5</v>
      </c>
      <c r="G75" s="22">
        <f>'[30]14th'!F3</f>
        <v>5.4794520547945202</v>
      </c>
      <c r="H75" s="21">
        <f>'[30]14th'!H3</f>
        <v>4</v>
      </c>
      <c r="I75" s="22">
        <f>'[30]14th'!I3</f>
        <v>4.301075268817204</v>
      </c>
      <c r="J75" s="73" t="str">
        <f>'[30]14th'!J3</f>
        <v>G</v>
      </c>
      <c r="K75" s="24">
        <f>'[30]14th'!K3</f>
        <v>3</v>
      </c>
      <c r="L75" s="18">
        <f>'[30]14th'!L3</f>
        <v>3</v>
      </c>
      <c r="M75" s="25">
        <f>'[30]14th'!M3</f>
        <v>1</v>
      </c>
      <c r="N75" s="18">
        <f>'[30]14th'!N3</f>
        <v>0</v>
      </c>
      <c r="O75" s="21">
        <f>'[30]14th'!O3</f>
        <v>6.666666666666667</v>
      </c>
      <c r="P75" s="22">
        <f>'[30]14th'!P3</f>
        <v>6.666666666666667</v>
      </c>
      <c r="Q75" s="21">
        <f>'[30]14th'!R3</f>
        <v>7.666666666666667</v>
      </c>
      <c r="R75" s="22">
        <f>'[30]14th'!S3</f>
        <v>6.666666666666667</v>
      </c>
      <c r="S75" s="73" t="str">
        <f>'[30]14th'!T3</f>
        <v>G</v>
      </c>
    </row>
    <row r="76" spans="1:19" ht="22.5" customHeight="1">
      <c r="A76" s="74" t="s">
        <v>58</v>
      </c>
      <c r="B76" s="28">
        <f>'[31]14th'!A3</f>
        <v>4</v>
      </c>
      <c r="C76" s="29">
        <f>'[31]14th'!B3</f>
        <v>4</v>
      </c>
      <c r="D76" s="30">
        <f>'[31]14th'!C3</f>
        <v>0</v>
      </c>
      <c r="E76" s="31">
        <f>'[31]14th'!D3</f>
        <v>0</v>
      </c>
      <c r="F76" s="165" t="str">
        <f>'[31]14th'!E3</f>
        <v>N/A</v>
      </c>
      <c r="G76" s="165" t="str">
        <f>'[31]14th'!F3</f>
        <v>N/A</v>
      </c>
      <c r="H76" s="165" t="str">
        <f>'[31]14th'!G3</f>
        <v>N/A</v>
      </c>
      <c r="I76" s="165" t="str">
        <f>'[31]14th'!H3</f>
        <v>N/A</v>
      </c>
      <c r="J76" s="56" t="str">
        <f>'[31]14th'!I3</f>
        <v>G</v>
      </c>
      <c r="K76" s="35">
        <f>'[31]14th'!J3</f>
        <v>3</v>
      </c>
      <c r="L76" s="29">
        <f>'[31]14th'!K3</f>
        <v>2</v>
      </c>
      <c r="M76" s="36">
        <f>'[31]14th'!L3</f>
        <v>0</v>
      </c>
      <c r="N76" s="29">
        <f>'[31]14th'!M3</f>
        <v>0</v>
      </c>
      <c r="O76" s="165" t="str">
        <f>'[31]14th'!N3</f>
        <v>N/A</v>
      </c>
      <c r="P76" s="165" t="str">
        <f>'[31]14th'!O3</f>
        <v>N/A</v>
      </c>
      <c r="Q76" s="165" t="str">
        <f>'[31]14th'!P3</f>
        <v>N/A</v>
      </c>
      <c r="R76" s="165" t="str">
        <f>'[31]14th'!Q3</f>
        <v>N/A</v>
      </c>
      <c r="S76" s="56" t="str">
        <f>'[31]14th'!R3</f>
        <v>A</v>
      </c>
    </row>
    <row r="77" spans="1:19" ht="22.5" customHeight="1">
      <c r="A77" s="74" t="s">
        <v>31</v>
      </c>
      <c r="B77" s="28">
        <f>'[32]14th'!A3</f>
        <v>2</v>
      </c>
      <c r="C77" s="29">
        <f>'[32]14th'!B3</f>
        <v>3</v>
      </c>
      <c r="D77" s="30">
        <f>'[32]14th'!C3</f>
        <v>1</v>
      </c>
      <c r="E77" s="31">
        <f>'[32]14th'!D3</f>
        <v>1</v>
      </c>
      <c r="F77" s="165" t="str">
        <f>'[32]14th'!E3</f>
        <v>N/A</v>
      </c>
      <c r="G77" s="165" t="str">
        <f>'[32]14th'!F3</f>
        <v>N/A</v>
      </c>
      <c r="H77" s="165" t="str">
        <f>'[32]14th'!G3</f>
        <v>N/A</v>
      </c>
      <c r="I77" s="165" t="str">
        <f>'[32]14th'!H3</f>
        <v>N/A</v>
      </c>
      <c r="J77" s="56" t="str">
        <f>'[32]14th'!I3</f>
        <v>G</v>
      </c>
      <c r="K77" s="35">
        <f>'[32]14th'!J3</f>
        <v>0</v>
      </c>
      <c r="L77" s="29">
        <f>'[32]14th'!K3</f>
        <v>0</v>
      </c>
      <c r="M77" s="36">
        <f>'[32]14th'!L3</f>
        <v>0</v>
      </c>
      <c r="N77" s="29">
        <f>'[32]14th'!M3</f>
        <v>0</v>
      </c>
      <c r="O77" s="165" t="str">
        <f>'[32]14th'!N3</f>
        <v>N/A</v>
      </c>
      <c r="P77" s="165" t="str">
        <f>'[32]14th'!O3</f>
        <v>N/A</v>
      </c>
      <c r="Q77" s="165" t="str">
        <f>'[32]14th'!P3</f>
        <v>N/A</v>
      </c>
      <c r="R77" s="165" t="str">
        <f>'[32]14th'!Q3</f>
        <v>N/A</v>
      </c>
      <c r="S77" s="56" t="str">
        <f>'[32]14th'!R3</f>
        <v>Closed</v>
      </c>
    </row>
    <row r="78" spans="1:19" ht="22.5" customHeight="1">
      <c r="A78" s="74" t="s">
        <v>32</v>
      </c>
      <c r="B78" s="28">
        <f>'[33]14th'!A3</f>
        <v>6</v>
      </c>
      <c r="C78" s="29">
        <f>'[33]14th'!B3</f>
        <v>4</v>
      </c>
      <c r="D78" s="30">
        <f>'[33]14th'!C3</f>
        <v>1</v>
      </c>
      <c r="E78" s="31">
        <f>'[33]14th'!D3</f>
        <v>2</v>
      </c>
      <c r="F78" s="165" t="str">
        <f>'[33]14th'!E3</f>
        <v>N/A</v>
      </c>
      <c r="G78" s="165" t="str">
        <f>'[33]14th'!F3</f>
        <v>N/A</v>
      </c>
      <c r="H78" s="165" t="str">
        <f>'[33]14th'!G3</f>
        <v>N/A</v>
      </c>
      <c r="I78" s="165" t="str">
        <f>'[33]14th'!H3</f>
        <v>N/A</v>
      </c>
      <c r="J78" s="56" t="str">
        <f>'[33]14th'!I3</f>
        <v>G</v>
      </c>
      <c r="K78" s="35">
        <f>'[33]14th'!J3</f>
        <v>6</v>
      </c>
      <c r="L78" s="29">
        <f>'[33]14th'!K3</f>
        <v>6</v>
      </c>
      <c r="M78" s="36">
        <f>'[33]14th'!L3</f>
        <v>1</v>
      </c>
      <c r="N78" s="29">
        <f>'[33]14th'!M3</f>
        <v>0</v>
      </c>
      <c r="O78" s="165" t="str">
        <f>'[33]14th'!N3</f>
        <v>N/A</v>
      </c>
      <c r="P78" s="165" t="str">
        <f>'[33]14th'!O3</f>
        <v>N/A</v>
      </c>
      <c r="Q78" s="165" t="str">
        <f>'[33]14th'!P3</f>
        <v>N/A</v>
      </c>
      <c r="R78" s="165" t="str">
        <f>'[33]14th'!Q3</f>
        <v>N/A</v>
      </c>
      <c r="S78" s="56" t="str">
        <f>'[33]14th'!R3</f>
        <v>G</v>
      </c>
    </row>
    <row r="79" spans="1:19" ht="22.5" customHeight="1" thickBot="1">
      <c r="A79" s="75" t="s">
        <v>33</v>
      </c>
      <c r="B79" s="39">
        <f>'[34]14th'!A3</f>
        <v>0</v>
      </c>
      <c r="C79" s="40">
        <f>'[34]14th'!B3</f>
        <v>1</v>
      </c>
      <c r="D79" s="41">
        <f>'[34]14th'!C3</f>
        <v>2</v>
      </c>
      <c r="E79" s="42">
        <f>'[34]14th'!D3</f>
        <v>1</v>
      </c>
      <c r="F79" s="166" t="str">
        <f>'[34]14th'!E3</f>
        <v>N/A</v>
      </c>
      <c r="G79" s="166" t="str">
        <f>'[34]14th'!F3</f>
        <v>N/A</v>
      </c>
      <c r="H79" s="166" t="str">
        <f>'[34]14th'!G3</f>
        <v>N/A</v>
      </c>
      <c r="I79" s="166" t="str">
        <f>'[34]14th'!H3</f>
        <v>N/A</v>
      </c>
      <c r="J79" s="65" t="str">
        <f>'[34]14th'!I3</f>
        <v>G</v>
      </c>
      <c r="K79" s="46">
        <f>'[34]14th'!J3</f>
        <v>0</v>
      </c>
      <c r="L79" s="40">
        <f>'[34]14th'!K3</f>
        <v>1</v>
      </c>
      <c r="M79" s="47">
        <f>'[34]14th'!L3</f>
        <v>2</v>
      </c>
      <c r="N79" s="40">
        <f>'[34]14th'!M3</f>
        <v>1</v>
      </c>
      <c r="O79" s="166" t="str">
        <f>'[34]14th'!N3</f>
        <v>N/A</v>
      </c>
      <c r="P79" s="166" t="str">
        <f>'[34]14th'!O3</f>
        <v>N/A</v>
      </c>
      <c r="Q79" s="166" t="str">
        <f>'[34]14th'!P3</f>
        <v>N/A</v>
      </c>
      <c r="R79" s="166" t="str">
        <f>'[34]14th'!Q3</f>
        <v>N/A</v>
      </c>
      <c r="S79" s="65" t="str">
        <f>'[34]14th'!R3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'[35]14th'!B3</f>
        <v>4</v>
      </c>
      <c r="C85" s="83">
        <f>'[35]14th'!C3</f>
        <v>3.65</v>
      </c>
      <c r="D85" s="84">
        <f>'[35]14th'!D3</f>
        <v>2</v>
      </c>
      <c r="E85" s="85">
        <f>'[35]14th'!E3</f>
        <v>1.65</v>
      </c>
      <c r="F85" s="86">
        <f>'[35]14th'!F3</f>
        <v>7</v>
      </c>
      <c r="G85" s="87">
        <f>'[35]14th'!G3</f>
        <v>7.6712328767123292</v>
      </c>
      <c r="H85" s="86">
        <f>'[35]14th'!H3</f>
        <v>4.666666666666667</v>
      </c>
      <c r="I85" s="87">
        <f>'[35]14th'!I3</f>
        <v>5.283018867924528</v>
      </c>
      <c r="J85" s="88" t="str">
        <f>'[35]14th'!J3</f>
        <v>A</v>
      </c>
      <c r="K85" s="89">
        <f>'[35]14th'!K3</f>
        <v>3</v>
      </c>
      <c r="L85" s="83">
        <f>'[35]14th'!L3</f>
        <v>3</v>
      </c>
      <c r="M85" s="90">
        <f>'[35]14th'!M3</f>
        <v>2</v>
      </c>
      <c r="N85" s="83">
        <f>'[35]14th'!N3</f>
        <v>2</v>
      </c>
      <c r="O85" s="86">
        <f>'[35]14th'!O3</f>
        <v>9.3333333333333339</v>
      </c>
      <c r="P85" s="87">
        <f>'[35]14th'!P3</f>
        <v>9.3333333333333339</v>
      </c>
      <c r="Q85" s="86">
        <f>'[35]14th'!Q3</f>
        <v>5.6</v>
      </c>
      <c r="R85" s="87">
        <f>'[35]14th'!R3</f>
        <v>5.6</v>
      </c>
      <c r="S85" s="88" t="str">
        <f>'[35]14th'!S3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'[36]14th'!B52</f>
        <v>10</v>
      </c>
      <c r="C90" s="99">
        <f>'[36]14th'!C52</f>
        <v>11</v>
      </c>
      <c r="D90" s="100">
        <f>'[36]14th'!D52</f>
        <v>2</v>
      </c>
      <c r="E90" s="101">
        <f>'[36]14th'!E52</f>
        <v>2</v>
      </c>
      <c r="F90" s="102" t="str">
        <f>'[36]14th'!F52</f>
        <v>N/A</v>
      </c>
      <c r="G90" s="102" t="str">
        <f>'[36]14th'!G52</f>
        <v>N/A</v>
      </c>
      <c r="H90" s="102" t="str">
        <f>'[36]14th'!H52</f>
        <v>N/A</v>
      </c>
      <c r="I90" s="102" t="str">
        <f>'[36]14th'!I52</f>
        <v>N/A</v>
      </c>
      <c r="J90" s="73" t="str">
        <f>'[36]14th'!J52</f>
        <v>G</v>
      </c>
      <c r="K90" s="103">
        <f>'[36]14th'!K52</f>
        <v>9</v>
      </c>
      <c r="L90" s="104">
        <f>'[36]14th'!L52</f>
        <v>9</v>
      </c>
      <c r="M90" s="105">
        <f>'[36]14th'!M52</f>
        <v>2</v>
      </c>
      <c r="N90" s="104">
        <f>'[36]14th'!N52</f>
        <v>0</v>
      </c>
      <c r="O90" s="102" t="str">
        <f>'[36]14th'!O52</f>
        <v>N/A</v>
      </c>
      <c r="P90" s="102" t="str">
        <f>'[36]14th'!P52</f>
        <v>N/A</v>
      </c>
      <c r="Q90" s="102" t="str">
        <f>'[36]14th'!Q52</f>
        <v>N/A</v>
      </c>
      <c r="R90" s="102" t="str">
        <f>'[36]14th'!R52</f>
        <v>N/A</v>
      </c>
      <c r="S90" s="73" t="str">
        <f>'[36]14th'!S52</f>
        <v>G</v>
      </c>
    </row>
    <row r="91" spans="1:19" ht="22.5" customHeight="1">
      <c r="A91" s="74" t="s">
        <v>67</v>
      </c>
      <c r="B91" s="106">
        <f>'[36]14th'!B53</f>
        <v>3</v>
      </c>
      <c r="C91" s="133">
        <f>'[36]14th'!C53</f>
        <v>4</v>
      </c>
      <c r="D91" s="108">
        <f>'[36]14th'!D53</f>
        <v>1</v>
      </c>
      <c r="E91" s="109">
        <f>'[36]14th'!E53</f>
        <v>1</v>
      </c>
      <c r="F91" s="110" t="str">
        <f>'[36]14th'!F53</f>
        <v>N/A</v>
      </c>
      <c r="G91" s="110" t="str">
        <f>'[36]14th'!G53</f>
        <v>N/A</v>
      </c>
      <c r="H91" s="110" t="str">
        <f>'[36]14th'!H53</f>
        <v>N/A</v>
      </c>
      <c r="I91" s="110" t="str">
        <f>'[36]14th'!I53</f>
        <v>N/A</v>
      </c>
      <c r="J91" s="56" t="str">
        <f>'[36]14th'!J53</f>
        <v>G</v>
      </c>
      <c r="K91" s="111">
        <f>'[36]14th'!K53</f>
        <v>3</v>
      </c>
      <c r="L91" s="112">
        <f>'[36]14th'!L53</f>
        <v>3</v>
      </c>
      <c r="M91" s="113">
        <f>'[36]14th'!M53</f>
        <v>1</v>
      </c>
      <c r="N91" s="112">
        <f>'[36]14th'!N53</f>
        <v>1</v>
      </c>
      <c r="O91" s="110" t="str">
        <f>'[36]14th'!O53</f>
        <v>N/A</v>
      </c>
      <c r="P91" s="110" t="str">
        <f>'[36]14th'!P53</f>
        <v>N/A</v>
      </c>
      <c r="Q91" s="110" t="str">
        <f>'[36]14th'!Q53</f>
        <v>N/A</v>
      </c>
      <c r="R91" s="110" t="str">
        <f>'[36]14th'!R53</f>
        <v>N/A</v>
      </c>
      <c r="S91" s="56" t="str">
        <f>'[36]14th'!S53</f>
        <v>G</v>
      </c>
    </row>
    <row r="92" spans="1:19" ht="22.5" customHeight="1">
      <c r="A92" s="74" t="s">
        <v>68</v>
      </c>
      <c r="B92" s="106">
        <f>'[36]14th'!B54</f>
        <v>2</v>
      </c>
      <c r="C92" s="107">
        <f>'[36]14th'!C54</f>
        <v>2</v>
      </c>
      <c r="D92" s="108">
        <f>'[36]14th'!D54</f>
        <v>1</v>
      </c>
      <c r="E92" s="109">
        <f>'[36]14th'!E54</f>
        <v>1</v>
      </c>
      <c r="F92" s="110" t="str">
        <f>'[36]14th'!F54</f>
        <v>N/A</v>
      </c>
      <c r="G92" s="110" t="str">
        <f>'[36]14th'!G54</f>
        <v>N/A</v>
      </c>
      <c r="H92" s="110" t="str">
        <f>'[36]14th'!H54</f>
        <v>N/A</v>
      </c>
      <c r="I92" s="110" t="str">
        <f>'[36]14th'!I54</f>
        <v>N/A</v>
      </c>
      <c r="J92" s="56" t="str">
        <f>'[36]14th'!J54</f>
        <v>G</v>
      </c>
      <c r="K92" s="111">
        <f>'[36]14th'!K54</f>
        <v>2</v>
      </c>
      <c r="L92" s="112">
        <f>'[36]14th'!L54</f>
        <v>2</v>
      </c>
      <c r="M92" s="113">
        <f>'[36]14th'!M54</f>
        <v>1</v>
      </c>
      <c r="N92" s="112">
        <f>'[36]14th'!N54</f>
        <v>1</v>
      </c>
      <c r="O92" s="110" t="str">
        <f>'[36]14th'!O54</f>
        <v>N/A</v>
      </c>
      <c r="P92" s="110" t="str">
        <f>'[36]14th'!P54</f>
        <v>N/A</v>
      </c>
      <c r="Q92" s="110" t="str">
        <f>'[36]14th'!Q54</f>
        <v>N/A</v>
      </c>
      <c r="R92" s="110" t="str">
        <f>'[36]14th'!R54</f>
        <v>N/A</v>
      </c>
      <c r="S92" s="56" t="str">
        <f>'[36]14th'!S54</f>
        <v>G</v>
      </c>
    </row>
    <row r="93" spans="1:19" ht="22.5" customHeight="1">
      <c r="A93" s="74" t="s">
        <v>69</v>
      </c>
      <c r="B93" s="106">
        <f>'[36]14th'!B55</f>
        <v>4</v>
      </c>
      <c r="C93" s="133">
        <f>'[36]14th'!C55</f>
        <v>4</v>
      </c>
      <c r="D93" s="108">
        <f>'[36]14th'!D55</f>
        <v>3</v>
      </c>
      <c r="E93" s="134">
        <f>'[36]14th'!E55</f>
        <v>3</v>
      </c>
      <c r="F93" s="110" t="str">
        <f>'[36]14th'!F55</f>
        <v>N/A</v>
      </c>
      <c r="G93" s="110" t="str">
        <f>'[36]14th'!G55</f>
        <v>N/A</v>
      </c>
      <c r="H93" s="110" t="str">
        <f>'[36]14th'!H55</f>
        <v>N/A</v>
      </c>
      <c r="I93" s="110" t="str">
        <f>'[36]14th'!I55</f>
        <v>N/A</v>
      </c>
      <c r="J93" s="56" t="str">
        <f>'[36]14th'!J55</f>
        <v>G</v>
      </c>
      <c r="K93" s="111">
        <f>'[36]14th'!K55</f>
        <v>3</v>
      </c>
      <c r="L93" s="134">
        <f>'[36]14th'!L55</f>
        <v>3</v>
      </c>
      <c r="M93" s="113">
        <f>'[36]14th'!M55</f>
        <v>2</v>
      </c>
      <c r="N93" s="134">
        <f>'[36]14th'!N55</f>
        <v>1</v>
      </c>
      <c r="O93" s="110" t="str">
        <f>'[36]14th'!O55</f>
        <v>N/A</v>
      </c>
      <c r="P93" s="110" t="str">
        <f>'[36]14th'!P55</f>
        <v>N/A</v>
      </c>
      <c r="Q93" s="110" t="str">
        <f>'[36]14th'!Q55</f>
        <v>N/A</v>
      </c>
      <c r="R93" s="110" t="str">
        <f>'[36]14th'!R55</f>
        <v>N/A</v>
      </c>
      <c r="S93" s="56" t="str">
        <f>'[36]14th'!S55</f>
        <v>G</v>
      </c>
    </row>
    <row r="94" spans="1:19" ht="22.5" customHeight="1" thickBot="1">
      <c r="A94" s="75" t="s">
        <v>70</v>
      </c>
      <c r="B94" s="114">
        <f>'[36]14th'!B56</f>
        <v>1</v>
      </c>
      <c r="C94" s="135">
        <f>'[36]14th'!C56</f>
        <v>1</v>
      </c>
      <c r="D94" s="116">
        <f>'[36]14th'!D56</f>
        <v>1</v>
      </c>
      <c r="E94" s="117">
        <f>'[36]14th'!E56</f>
        <v>1</v>
      </c>
      <c r="F94" s="118" t="str">
        <f>'[36]14th'!F56</f>
        <v>N/A</v>
      </c>
      <c r="G94" s="118" t="str">
        <f>'[36]14th'!G56</f>
        <v>N/A</v>
      </c>
      <c r="H94" s="118" t="str">
        <f>'[36]14th'!H56</f>
        <v>N/A</v>
      </c>
      <c r="I94" s="118" t="str">
        <f>'[36]14th'!I56</f>
        <v>N/A</v>
      </c>
      <c r="J94" s="65" t="str">
        <f>'[36]14th'!J56</f>
        <v>G</v>
      </c>
      <c r="K94" s="119">
        <f>'[36]14th'!K56</f>
        <v>1</v>
      </c>
      <c r="L94" s="120">
        <f>'[36]14th'!L56</f>
        <v>1</v>
      </c>
      <c r="M94" s="121">
        <f>'[36]14th'!M56</f>
        <v>1</v>
      </c>
      <c r="N94" s="120">
        <f>'[36]14th'!N56</f>
        <v>0</v>
      </c>
      <c r="O94" s="118" t="str">
        <f>'[36]14th'!O56</f>
        <v>N/A</v>
      </c>
      <c r="P94" s="118" t="str">
        <f>'[36]14th'!P56</f>
        <v>N/A</v>
      </c>
      <c r="Q94" s="118" t="str">
        <f>'[36]14th'!Q56</f>
        <v>N/A</v>
      </c>
      <c r="R94" s="118" t="str">
        <f>'[36]14th'!R56</f>
        <v>N/A</v>
      </c>
      <c r="S94" s="65" t="str">
        <f>'[36]14th'!S56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'[37]14th'!J12</f>
        <v>G</v>
      </c>
      <c r="L102" s="400"/>
      <c r="M102" s="400" t="str">
        <f>'[37]14th'!K12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'[37]14th'!J17</f>
        <v>G</v>
      </c>
      <c r="L103" s="403"/>
      <c r="M103" s="403" t="str">
        <f>'[37]14th'!K17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'[37]14th'!J22</f>
        <v>G</v>
      </c>
      <c r="L104" s="403"/>
      <c r="M104" s="403" t="str">
        <f>'[37]14th'!K22</f>
        <v>No Service</v>
      </c>
      <c r="N104" s="404"/>
      <c r="O104" s="125"/>
      <c r="P104" s="125"/>
      <c r="Q104" s="125"/>
      <c r="R104" s="6"/>
      <c r="S104" s="7"/>
    </row>
    <row r="105" spans="1:19" ht="22.5" customHeight="1" thickBot="1">
      <c r="A105" s="127" t="s">
        <v>52</v>
      </c>
      <c r="B105" s="402" t="s">
        <v>121</v>
      </c>
      <c r="C105" s="403"/>
      <c r="D105" s="403" t="s">
        <v>120</v>
      </c>
      <c r="E105" s="404"/>
      <c r="F105" s="124"/>
      <c r="G105" s="6"/>
      <c r="H105" s="250" t="s">
        <v>54</v>
      </c>
      <c r="I105" s="251"/>
      <c r="J105" s="252"/>
      <c r="K105" s="405" t="str">
        <f>'[37]14th'!J26</f>
        <v>G</v>
      </c>
      <c r="L105" s="405"/>
      <c r="M105" s="405" t="str">
        <f>'[37]14th'!K26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'[39]14th'!D12</f>
        <v>18</v>
      </c>
      <c r="E116" s="143">
        <f>'[39]14th'!G12</f>
        <v>18</v>
      </c>
      <c r="F116" s="144">
        <f>'[39]14th'!D12+'[39]14th'!$E$12</f>
        <v>23</v>
      </c>
      <c r="G116" s="145">
        <f>'[39]14th'!G12+'[39]14th'!$H$12</f>
        <v>23</v>
      </c>
      <c r="H116" s="357" t="str">
        <f>'[39]14th'!M12</f>
        <v>G</v>
      </c>
      <c r="I116" s="358"/>
      <c r="J116" s="146">
        <f>'[39]14th'!E12</f>
        <v>5</v>
      </c>
      <c r="K116" s="147">
        <f>'[39]14th'!H12</f>
        <v>5</v>
      </c>
      <c r="L116" s="148">
        <f>'[39]14th'!F12</f>
        <v>2</v>
      </c>
      <c r="M116" s="149">
        <f>'[39]14th'!I12</f>
        <v>2</v>
      </c>
      <c r="N116" s="357" t="str">
        <f>'[39]14th'!N12</f>
        <v>G</v>
      </c>
      <c r="O116" s="358"/>
      <c r="P116" s="9"/>
      <c r="Q116" s="6"/>
      <c r="R116" s="6"/>
      <c r="S116" s="7"/>
    </row>
    <row r="117" spans="1:19" ht="15.75">
      <c r="A117" s="393"/>
      <c r="B117" s="368" t="s">
        <v>102</v>
      </c>
      <c r="C117" s="369"/>
      <c r="D117" s="150">
        <f>'[39]14th'!D13</f>
        <v>2</v>
      </c>
      <c r="E117" s="151">
        <f>'[39]14th'!G13</f>
        <v>2</v>
      </c>
      <c r="F117" s="152">
        <f>'[39]14th'!D13</f>
        <v>2</v>
      </c>
      <c r="G117" s="153">
        <f>'[39]14th'!G13+'[39]14th'!$H$13</f>
        <v>2</v>
      </c>
      <c r="H117" s="359"/>
      <c r="I117" s="360"/>
      <c r="J117" s="150">
        <f>'[39]14th'!E13</f>
        <v>0</v>
      </c>
      <c r="K117" s="154">
        <f>'[39]14th'!H13</f>
        <v>0</v>
      </c>
      <c r="L117" s="113">
        <f>'[39]14th'!F13</f>
        <v>0</v>
      </c>
      <c r="M117" s="155">
        <f>'[39]14th'!I13</f>
        <v>0</v>
      </c>
      <c r="N117" s="359"/>
      <c r="O117" s="360"/>
      <c r="P117" s="9"/>
      <c r="Q117" s="6"/>
      <c r="R117" s="6"/>
      <c r="S117" s="7"/>
    </row>
    <row r="118" spans="1:19" ht="15.75">
      <c r="A118" s="393"/>
      <c r="B118" s="368" t="s">
        <v>103</v>
      </c>
      <c r="C118" s="369"/>
      <c r="D118" s="150">
        <f>'[39]14th'!D14</f>
        <v>3</v>
      </c>
      <c r="E118" s="151">
        <f>'[39]14th'!G14</f>
        <v>3</v>
      </c>
      <c r="F118" s="152">
        <f>'[39]14th'!D14+'[39]14th'!$E$14</f>
        <v>4</v>
      </c>
      <c r="G118" s="156">
        <f>'[39]14th'!G14+'[39]14th'!$H$14</f>
        <v>4</v>
      </c>
      <c r="H118" s="359"/>
      <c r="I118" s="360"/>
      <c r="J118" s="150">
        <f>'[39]14th'!E14</f>
        <v>1</v>
      </c>
      <c r="K118" s="154">
        <f>'[39]14th'!H14</f>
        <v>1</v>
      </c>
      <c r="L118" s="113">
        <f>'[39]14th'!F14</f>
        <v>0</v>
      </c>
      <c r="M118" s="155">
        <f>'[39]14th'!I14</f>
        <v>0</v>
      </c>
      <c r="N118" s="359"/>
      <c r="O118" s="360"/>
      <c r="P118" s="9"/>
      <c r="Q118" s="6"/>
      <c r="R118" s="6"/>
      <c r="S118" s="7"/>
    </row>
    <row r="119" spans="1:19" ht="16.5" thickBot="1">
      <c r="A119" s="394"/>
      <c r="B119" s="314" t="s">
        <v>104</v>
      </c>
      <c r="C119" s="315"/>
      <c r="D119" s="157">
        <f>'[39]14th'!D15</f>
        <v>2</v>
      </c>
      <c r="E119" s="158">
        <f>'[39]14th'!G15</f>
        <v>2</v>
      </c>
      <c r="F119" s="159">
        <f>'[39]14th'!D15</f>
        <v>2</v>
      </c>
      <c r="G119" s="160">
        <f>'[39]14th'!G15+'[39]14th'!$H$15</f>
        <v>2</v>
      </c>
      <c r="H119" s="361"/>
      <c r="I119" s="362"/>
      <c r="J119" s="157">
        <f>'[39]14th'!E15</f>
        <v>0</v>
      </c>
      <c r="K119" s="161">
        <f>'[39]14th'!H15</f>
        <v>0</v>
      </c>
      <c r="L119" s="121">
        <f>'[39]14th'!F15</f>
        <v>0</v>
      </c>
      <c r="M119" s="162">
        <f>'[39]14th'!I15</f>
        <v>0</v>
      </c>
      <c r="N119" s="361"/>
      <c r="O119" s="362"/>
      <c r="P119" s="9"/>
      <c r="Q119" s="6"/>
      <c r="R119" s="6"/>
      <c r="S119" s="7"/>
    </row>
    <row r="120" spans="1:19" ht="15.75">
      <c r="A120" s="363" t="s">
        <v>105</v>
      </c>
      <c r="B120" s="366" t="s">
        <v>101</v>
      </c>
      <c r="C120" s="367"/>
      <c r="D120" s="142">
        <f>'[39]14th'!D16</f>
        <v>4</v>
      </c>
      <c r="E120" s="143">
        <f>'[39]14th'!G16</f>
        <v>4</v>
      </c>
      <c r="F120" s="144">
        <f>'[39]14th'!D16</f>
        <v>4</v>
      </c>
      <c r="G120" s="145">
        <f>'[39]14th'!G16+'[39]14th'!$H$16</f>
        <v>4</v>
      </c>
      <c r="H120" s="357" t="str">
        <f>'[39]14th'!M16</f>
        <v>G</v>
      </c>
      <c r="I120" s="358"/>
      <c r="J120" s="142">
        <f>'[39]14th'!E16</f>
        <v>0</v>
      </c>
      <c r="K120" s="163">
        <f>'[39]14th'!H16</f>
        <v>0</v>
      </c>
      <c r="L120" s="105">
        <f>'[39]14th'!F16</f>
        <v>0</v>
      </c>
      <c r="M120" s="164">
        <f>'[39]14th'!I16</f>
        <v>0</v>
      </c>
      <c r="N120" s="357" t="str">
        <f>'[39]14th'!N16</f>
        <v>No Service</v>
      </c>
      <c r="O120" s="358"/>
      <c r="P120" s="6"/>
      <c r="Q120" s="6"/>
      <c r="R120" s="6"/>
      <c r="S120" s="7"/>
    </row>
    <row r="121" spans="1:19" ht="15.75">
      <c r="A121" s="364"/>
      <c r="B121" s="368" t="s">
        <v>102</v>
      </c>
      <c r="C121" s="369"/>
      <c r="D121" s="150">
        <f>'[39]14th'!D17</f>
        <v>0</v>
      </c>
      <c r="E121" s="151">
        <f>'[39]14th'!G17</f>
        <v>0</v>
      </c>
      <c r="F121" s="152">
        <f>'[39]14th'!D17</f>
        <v>0</v>
      </c>
      <c r="G121" s="153">
        <f>'[39]14th'!G17+'[39]14th'!$H$17</f>
        <v>0</v>
      </c>
      <c r="H121" s="359"/>
      <c r="I121" s="360"/>
      <c r="J121" s="150">
        <f>'[39]14th'!E17</f>
        <v>0</v>
      </c>
      <c r="K121" s="154">
        <f>'[39]14th'!H17</f>
        <v>0</v>
      </c>
      <c r="L121" s="113">
        <f>'[39]14th'!F17</f>
        <v>0</v>
      </c>
      <c r="M121" s="155">
        <f>'[39]14th'!I17</f>
        <v>0</v>
      </c>
      <c r="N121" s="359"/>
      <c r="O121" s="360"/>
      <c r="P121" s="6"/>
      <c r="Q121" s="6"/>
      <c r="R121" s="6"/>
      <c r="S121" s="7"/>
    </row>
    <row r="122" spans="1:19" ht="15.75">
      <c r="A122" s="364"/>
      <c r="B122" s="368" t="s">
        <v>103</v>
      </c>
      <c r="C122" s="369"/>
      <c r="D122" s="150">
        <f>'[39]14th'!D18</f>
        <v>1</v>
      </c>
      <c r="E122" s="151">
        <f>'[39]14th'!G18</f>
        <v>1</v>
      </c>
      <c r="F122" s="152">
        <f>'[39]14th'!D18</f>
        <v>1</v>
      </c>
      <c r="G122" s="156">
        <f>'[39]14th'!G18+'[39]14th'!$H$18</f>
        <v>1</v>
      </c>
      <c r="H122" s="359"/>
      <c r="I122" s="360"/>
      <c r="J122" s="150">
        <f>'[39]14th'!E18</f>
        <v>0</v>
      </c>
      <c r="K122" s="154">
        <f>'[39]14th'!H18</f>
        <v>0</v>
      </c>
      <c r="L122" s="113">
        <f>'[39]14th'!F18</f>
        <v>0</v>
      </c>
      <c r="M122" s="155">
        <f>'[39]14th'!I18</f>
        <v>0</v>
      </c>
      <c r="N122" s="359"/>
      <c r="O122" s="360"/>
      <c r="P122" s="6"/>
      <c r="Q122" s="6"/>
      <c r="R122" s="6"/>
      <c r="S122" s="7"/>
    </row>
    <row r="123" spans="1:19" ht="16.5" thickBot="1">
      <c r="A123" s="365"/>
      <c r="B123" s="370" t="s">
        <v>104</v>
      </c>
      <c r="C123" s="371"/>
      <c r="D123" s="157">
        <f>'[39]14th'!D19</f>
        <v>0</v>
      </c>
      <c r="E123" s="158">
        <f>'[39]14th'!G19</f>
        <v>0</v>
      </c>
      <c r="F123" s="159">
        <f>'[39]14th'!D19</f>
        <v>0</v>
      </c>
      <c r="G123" s="160">
        <f>'[39]14th'!G19+'[39]14th'!$H$19</f>
        <v>0</v>
      </c>
      <c r="H123" s="361"/>
      <c r="I123" s="362"/>
      <c r="J123" s="157">
        <f>'[39]14th'!E19</f>
        <v>0</v>
      </c>
      <c r="K123" s="161">
        <f>'[39]14th'!H19</f>
        <v>0</v>
      </c>
      <c r="L123" s="121">
        <f>'[39]14th'!F19</f>
        <v>0</v>
      </c>
      <c r="M123" s="162">
        <f>'[39]14th'!I19</f>
        <v>0</v>
      </c>
      <c r="N123" s="361"/>
      <c r="O123" s="362"/>
      <c r="P123" s="6"/>
      <c r="Q123" s="6"/>
      <c r="R123" s="6"/>
      <c r="S123" s="7"/>
    </row>
    <row r="124" spans="1:19" ht="15.75">
      <c r="A124" s="363" t="s">
        <v>106</v>
      </c>
      <c r="B124" s="366" t="s">
        <v>101</v>
      </c>
      <c r="C124" s="367"/>
      <c r="D124" s="142">
        <f>'[39]14th'!D20</f>
        <v>10</v>
      </c>
      <c r="E124" s="143">
        <f>'[39]14th'!G20</f>
        <v>10</v>
      </c>
      <c r="F124" s="144">
        <f>'[39]14th'!D20+'[39]14th'!$E$20</f>
        <v>11</v>
      </c>
      <c r="G124" s="145">
        <f>'[39]14th'!G20+'[39]14th'!$H$20</f>
        <v>11</v>
      </c>
      <c r="H124" s="357" t="str">
        <f>'[39]14th'!M20</f>
        <v>G</v>
      </c>
      <c r="I124" s="358"/>
      <c r="J124" s="142">
        <f>'[39]14th'!E20</f>
        <v>1</v>
      </c>
      <c r="K124" s="163">
        <f>'[39]14th'!H20</f>
        <v>1</v>
      </c>
      <c r="L124" s="105">
        <f>'[39]14th'!F20</f>
        <v>0</v>
      </c>
      <c r="M124" s="164">
        <f>'[39]14th'!I20</f>
        <v>0</v>
      </c>
      <c r="N124" s="357" t="str">
        <f>'[39]14th'!N20</f>
        <v>No Service</v>
      </c>
      <c r="O124" s="358"/>
      <c r="P124" s="6"/>
      <c r="Q124" s="6"/>
      <c r="R124" s="6"/>
      <c r="S124" s="7"/>
    </row>
    <row r="125" spans="1:19" ht="15.75">
      <c r="A125" s="364"/>
      <c r="B125" s="368" t="s">
        <v>102</v>
      </c>
      <c r="C125" s="369"/>
      <c r="D125" s="150">
        <f>'[39]14th'!D21</f>
        <v>1</v>
      </c>
      <c r="E125" s="151">
        <f>'[39]14th'!G21</f>
        <v>1</v>
      </c>
      <c r="F125" s="152">
        <f>'[39]14th'!D21</f>
        <v>1</v>
      </c>
      <c r="G125" s="153">
        <f>'[39]14th'!G21+'[39]14th'!$H$21</f>
        <v>1</v>
      </c>
      <c r="H125" s="359"/>
      <c r="I125" s="360"/>
      <c r="J125" s="150">
        <f>'[39]14th'!E21</f>
        <v>0</v>
      </c>
      <c r="K125" s="154">
        <f>'[39]14th'!H21</f>
        <v>0</v>
      </c>
      <c r="L125" s="113">
        <f>'[39]14th'!F21</f>
        <v>0</v>
      </c>
      <c r="M125" s="155">
        <f>'[39]14th'!I21</f>
        <v>0</v>
      </c>
      <c r="N125" s="359"/>
      <c r="O125" s="360"/>
      <c r="P125" s="6"/>
      <c r="Q125" s="6"/>
      <c r="R125" s="6"/>
      <c r="S125" s="7"/>
    </row>
    <row r="126" spans="1:19" ht="16.5" thickBot="1">
      <c r="A126" s="364"/>
      <c r="B126" s="368" t="s">
        <v>103</v>
      </c>
      <c r="C126" s="369"/>
      <c r="D126" s="150">
        <f>'[39]14th'!D22</f>
        <v>2</v>
      </c>
      <c r="E126" s="151">
        <f>'[39]14th'!G22</f>
        <v>2</v>
      </c>
      <c r="F126" s="152">
        <f>'[39]14th'!D22</f>
        <v>2</v>
      </c>
      <c r="G126" s="156">
        <f>'[39]14th'!G22+'[39]14th'!$H$22</f>
        <v>2</v>
      </c>
      <c r="H126" s="359"/>
      <c r="I126" s="360"/>
      <c r="J126" s="150">
        <f>'[39]14th'!E22</f>
        <v>0</v>
      </c>
      <c r="K126" s="154">
        <f>'[39]14th'!H22</f>
        <v>0</v>
      </c>
      <c r="L126" s="113">
        <f>'[39]14th'!F22</f>
        <v>0</v>
      </c>
      <c r="M126" s="155">
        <f>'[39]14th'!I22</f>
        <v>0</v>
      </c>
      <c r="N126" s="359"/>
      <c r="O126" s="360"/>
      <c r="P126" s="6"/>
      <c r="Q126" s="6"/>
      <c r="R126" s="6"/>
      <c r="S126" s="7"/>
    </row>
    <row r="127" spans="1:19" ht="15.75">
      <c r="A127" s="363" t="s">
        <v>107</v>
      </c>
      <c r="B127" s="366" t="s">
        <v>101</v>
      </c>
      <c r="C127" s="367"/>
      <c r="D127" s="142">
        <f>'[39]14th'!D24</f>
        <v>9</v>
      </c>
      <c r="E127" s="143">
        <f>'[39]14th'!G24</f>
        <v>9</v>
      </c>
      <c r="F127" s="144">
        <f>'[39]14th'!D24</f>
        <v>9</v>
      </c>
      <c r="G127" s="145">
        <f>'[39]14th'!G24+'[39]14th'!$H$24</f>
        <v>9</v>
      </c>
      <c r="H127" s="357" t="str">
        <f>'[39]14th'!M24</f>
        <v>G</v>
      </c>
      <c r="I127" s="358"/>
      <c r="J127" s="142">
        <f>'[39]14th'!E24</f>
        <v>0</v>
      </c>
      <c r="K127" s="163">
        <f>'[39]14th'!H24</f>
        <v>0</v>
      </c>
      <c r="L127" s="105">
        <f>'[39]14th'!F24</f>
        <v>0</v>
      </c>
      <c r="M127" s="164">
        <f>'[39]14th'!I24</f>
        <v>0</v>
      </c>
      <c r="N127" s="357" t="str">
        <f>'[39]14th'!N24</f>
        <v>No Service</v>
      </c>
      <c r="O127" s="358"/>
      <c r="P127" s="6"/>
      <c r="Q127" s="6"/>
      <c r="R127" s="6"/>
      <c r="S127" s="7"/>
    </row>
    <row r="128" spans="1:19" ht="15.75">
      <c r="A128" s="364"/>
      <c r="B128" s="368" t="s">
        <v>102</v>
      </c>
      <c r="C128" s="369"/>
      <c r="D128" s="150">
        <f>'[39]14th'!D25</f>
        <v>1</v>
      </c>
      <c r="E128" s="151">
        <f>'[39]14th'!G25</f>
        <v>1</v>
      </c>
      <c r="F128" s="152">
        <f>'[39]14th'!D25</f>
        <v>1</v>
      </c>
      <c r="G128" s="153">
        <f>'[39]14th'!G25+'[39]14th'!$H$25</f>
        <v>1</v>
      </c>
      <c r="H128" s="359"/>
      <c r="I128" s="360"/>
      <c r="J128" s="150">
        <f>'[39]14th'!E25</f>
        <v>0</v>
      </c>
      <c r="K128" s="154">
        <f>'[39]14th'!H25</f>
        <v>0</v>
      </c>
      <c r="L128" s="113">
        <f>'[39]14th'!F25</f>
        <v>0</v>
      </c>
      <c r="M128" s="155">
        <f>'[39]14th'!I25</f>
        <v>0</v>
      </c>
      <c r="N128" s="359"/>
      <c r="O128" s="360"/>
      <c r="P128" s="6"/>
      <c r="Q128" s="6"/>
      <c r="R128" s="6"/>
      <c r="S128" s="7"/>
    </row>
    <row r="129" spans="1:19" ht="15.75">
      <c r="A129" s="364"/>
      <c r="B129" s="368" t="s">
        <v>103</v>
      </c>
      <c r="C129" s="369"/>
      <c r="D129" s="150">
        <f>'[39]14th'!D26</f>
        <v>1</v>
      </c>
      <c r="E129" s="151">
        <f>'[39]14th'!G26</f>
        <v>1</v>
      </c>
      <c r="F129" s="152">
        <f>'[39]14th'!D26</f>
        <v>1</v>
      </c>
      <c r="G129" s="156">
        <f>'[39]14th'!G26+'[39]14th'!$H$26</f>
        <v>1</v>
      </c>
      <c r="H129" s="359"/>
      <c r="I129" s="360"/>
      <c r="J129" s="150">
        <f>'[39]14th'!E26</f>
        <v>0</v>
      </c>
      <c r="K129" s="154">
        <f>'[39]14th'!H26</f>
        <v>0</v>
      </c>
      <c r="L129" s="113">
        <f>'[39]14th'!F26</f>
        <v>0</v>
      </c>
      <c r="M129" s="155">
        <f>'[39]14th'!I26</f>
        <v>0</v>
      </c>
      <c r="N129" s="359"/>
      <c r="O129" s="360"/>
      <c r="P129" s="6"/>
      <c r="Q129" s="6"/>
      <c r="R129" s="6"/>
      <c r="S129" s="7"/>
    </row>
    <row r="130" spans="1:19" ht="16.5" thickBot="1">
      <c r="A130" s="365"/>
      <c r="B130" s="314" t="s">
        <v>104</v>
      </c>
      <c r="C130" s="315"/>
      <c r="D130" s="157">
        <f>'[39]14th'!D27</f>
        <v>2</v>
      </c>
      <c r="E130" s="158">
        <f>'[39]14th'!G27</f>
        <v>2</v>
      </c>
      <c r="F130" s="159">
        <f>'[39]14th'!D27</f>
        <v>2</v>
      </c>
      <c r="G130" s="160">
        <f>'[39]14th'!G27+'[39]14th'!$H$27</f>
        <v>2</v>
      </c>
      <c r="H130" s="361"/>
      <c r="I130" s="362"/>
      <c r="J130" s="157">
        <f>'[39]14th'!E27</f>
        <v>0</v>
      </c>
      <c r="K130" s="161">
        <f>'[39]14th'!H27</f>
        <v>0</v>
      </c>
      <c r="L130" s="121">
        <f>'[39]14th'!F27</f>
        <v>0</v>
      </c>
      <c r="M130" s="162">
        <f>'[39]14th'!I27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449" priority="54" stopIfTrue="1" operator="containsText" text="G">
      <formula>NOT(ISERROR(SEARCH("G",B96)))</formula>
    </cfRule>
    <cfRule type="containsText" dxfId="448" priority="55" stopIfTrue="1" operator="containsText" text="A">
      <formula>NOT(ISERROR(SEARCH("A",B96)))</formula>
    </cfRule>
    <cfRule type="containsText" dxfId="447" priority="56" stopIfTrue="1" operator="containsText" text="R">
      <formula>NOT(ISERROR(SEARCH("R",B96)))</formula>
    </cfRule>
  </conditionalFormatting>
  <conditionalFormatting sqref="K102:N105 B102:E110">
    <cfRule type="containsText" dxfId="446" priority="50" stopIfTrue="1" operator="containsText" text="No Service">
      <formula>NOT(ISERROR(SEARCH("No Service",B102)))</formula>
    </cfRule>
    <cfRule type="containsText" dxfId="445" priority="51" stopIfTrue="1" operator="containsText" text="G">
      <formula>NOT(ISERROR(SEARCH("G",B102)))</formula>
    </cfRule>
    <cfRule type="containsText" dxfId="444" priority="52" stopIfTrue="1" operator="containsText" text="A">
      <formula>NOT(ISERROR(SEARCH("A",B102)))</formula>
    </cfRule>
    <cfRule type="containsText" dxfId="443" priority="53" stopIfTrue="1" operator="containsText" text="R">
      <formula>NOT(ISERROR(SEARCH("R",B102)))</formula>
    </cfRule>
  </conditionalFormatting>
  <conditionalFormatting sqref="J32:J39 S32:S39 J44:J56 S44:S56 J62:J69 S62:S69 J85 S85 J75:J79 S75:S79 J90:J94 S90:S94">
    <cfRule type="containsText" dxfId="442" priority="46" stopIfTrue="1" operator="containsText" text="G">
      <formula>NOT(ISERROR(SEARCH("G",J32)))</formula>
    </cfRule>
    <cfRule type="containsText" dxfId="441" priority="47" stopIfTrue="1" operator="containsText" text="A">
      <formula>NOT(ISERROR(SEARCH("A",J32)))</formula>
    </cfRule>
    <cfRule type="containsText" dxfId="440" priority="48" stopIfTrue="1" operator="containsText" text="R">
      <formula>NOT(ISERROR(SEARCH("R",J32)))</formula>
    </cfRule>
  </conditionalFormatting>
  <conditionalFormatting sqref="N124 H116 N116 H120 N120 H124">
    <cfRule type="containsText" dxfId="439" priority="13" stopIfTrue="1" operator="containsText" text="G">
      <formula>NOT(ISERROR(SEARCH("G",H116)))</formula>
    </cfRule>
    <cfRule type="containsText" dxfId="438" priority="14" stopIfTrue="1" operator="containsText" text="A">
      <formula>NOT(ISERROR(SEARCH("A",H116)))</formula>
    </cfRule>
    <cfRule type="containsText" dxfId="437" priority="15" stopIfTrue="1" operator="containsText" text="R">
      <formula>NOT(ISERROR(SEARCH("R",H116)))</formula>
    </cfRule>
  </conditionalFormatting>
  <conditionalFormatting sqref="H116 N116 H120 N120 H124 N124">
    <cfRule type="containsText" dxfId="436" priority="12" stopIfTrue="1" operator="containsText" text="No Service">
      <formula>NOT(ISERROR(SEARCH("No Service",H116)))</formula>
    </cfRule>
  </conditionalFormatting>
  <conditionalFormatting sqref="H127">
    <cfRule type="containsText" dxfId="435" priority="9" stopIfTrue="1" operator="containsText" text="G">
      <formula>NOT(ISERROR(SEARCH("G",H127)))</formula>
    </cfRule>
    <cfRule type="containsText" dxfId="434" priority="10" stopIfTrue="1" operator="containsText" text="A">
      <formula>NOT(ISERROR(SEARCH("A",H127)))</formula>
    </cfRule>
    <cfRule type="containsText" dxfId="433" priority="11" stopIfTrue="1" operator="containsText" text="R">
      <formula>NOT(ISERROR(SEARCH("R",H127)))</formula>
    </cfRule>
  </conditionalFormatting>
  <conditionalFormatting sqref="H127">
    <cfRule type="containsText" dxfId="432" priority="8" stopIfTrue="1" operator="containsText" text="No Service">
      <formula>NOT(ISERROR(SEARCH("No Service",H127)))</formula>
    </cfRule>
  </conditionalFormatting>
  <conditionalFormatting sqref="N127">
    <cfRule type="containsText" dxfId="431" priority="5" stopIfTrue="1" operator="containsText" text="G">
      <formula>NOT(ISERROR(SEARCH("G",N127)))</formula>
    </cfRule>
    <cfRule type="containsText" dxfId="430" priority="6" stopIfTrue="1" operator="containsText" text="A">
      <formula>NOT(ISERROR(SEARCH("A",N127)))</formula>
    </cfRule>
    <cfRule type="containsText" dxfId="429" priority="7" stopIfTrue="1" operator="containsText" text="R">
      <formula>NOT(ISERROR(SEARCH("R",N127)))</formula>
    </cfRule>
  </conditionalFormatting>
  <conditionalFormatting sqref="N127">
    <cfRule type="containsText" dxfId="428" priority="4" stopIfTrue="1" operator="containsText" text="No Service">
      <formula>NOT(ISERROR(SEARCH("No Service",N127)))</formula>
    </cfRule>
  </conditionalFormatting>
  <conditionalFormatting sqref="J69 S69">
    <cfRule type="containsText" dxfId="427" priority="1" stopIfTrue="1" operator="containsText" text="G">
      <formula>NOT(ISERROR(SEARCH("G",J69)))</formula>
    </cfRule>
    <cfRule type="containsText" dxfId="426" priority="2" stopIfTrue="1" operator="containsText" text="A">
      <formula>NOT(ISERROR(SEARCH("A",J69)))</formula>
    </cfRule>
    <cfRule type="containsText" dxfId="425"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codeName="Sheet15"/>
  <dimension ref="A1:S130"/>
  <sheetViews>
    <sheetView topLeftCell="A73" zoomScale="90" zoomScaleNormal="90" workbookViewId="0">
      <selection activeCell="B107" sqref="B107:C107"/>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'[1]15th'!B3</f>
        <v>5</v>
      </c>
      <c r="C32" s="18">
        <f>'[1]15th'!C3</f>
        <v>5</v>
      </c>
      <c r="D32" s="19">
        <f>'[1]15th'!D3</f>
        <v>5</v>
      </c>
      <c r="E32" s="20">
        <f>'[1]15th'!E3</f>
        <v>7</v>
      </c>
      <c r="F32" s="21">
        <f>'[1]15th'!F3</f>
        <v>7.2</v>
      </c>
      <c r="G32" s="22">
        <f>'[1]15th'!G3</f>
        <v>7.2</v>
      </c>
      <c r="H32" s="21">
        <f>'[1]15th'!H3</f>
        <v>3.7305699481865284</v>
      </c>
      <c r="I32" s="22">
        <f>'[1]15th'!I3</f>
        <v>3</v>
      </c>
      <c r="J32" s="23" t="str">
        <f>'[1]15th'!J3</f>
        <v>G</v>
      </c>
      <c r="K32" s="24">
        <f>'[1]15th'!K3</f>
        <v>5</v>
      </c>
      <c r="L32" s="18">
        <f>'[1]15th'!L3</f>
        <v>5</v>
      </c>
      <c r="M32" s="25">
        <f>'[1]15th'!M3</f>
        <v>3</v>
      </c>
      <c r="N32" s="18">
        <f>'[1]15th'!N3</f>
        <v>6</v>
      </c>
      <c r="O32" s="21">
        <f>'[1]15th'!O3</f>
        <v>7.2</v>
      </c>
      <c r="P32" s="22">
        <f>'[1]15th'!P3</f>
        <v>7.2</v>
      </c>
      <c r="Q32" s="21">
        <f>'[1]15th'!Q3</f>
        <v>4.5</v>
      </c>
      <c r="R32" s="22">
        <f>'[1]15th'!R3</f>
        <v>3.2727272727272729</v>
      </c>
      <c r="S32" s="26" t="str">
        <f>'[1]15th'!S3</f>
        <v>G</v>
      </c>
    </row>
    <row r="33" spans="1:19" ht="22.5" customHeight="1">
      <c r="A33" s="27" t="s">
        <v>13</v>
      </c>
      <c r="B33" s="28">
        <f>'[2]15th'!B3</f>
        <v>4</v>
      </c>
      <c r="C33" s="29">
        <f>'[2]15th'!C3</f>
        <v>4</v>
      </c>
      <c r="D33" s="30">
        <f>'[2]15th'!D3</f>
        <v>4</v>
      </c>
      <c r="E33" s="31">
        <f>'[2]15th'!E3</f>
        <v>4.6500000000000004</v>
      </c>
      <c r="F33" s="32">
        <f>'[2]15th'!F3</f>
        <v>7</v>
      </c>
      <c r="G33" s="33">
        <f>'[2]15th'!G3</f>
        <v>7</v>
      </c>
      <c r="H33" s="32">
        <f>'[2]15th'!H3</f>
        <v>3.6601307189542482</v>
      </c>
      <c r="I33" s="33">
        <f>'[2]15th'!I3</f>
        <v>3.2369942196531789</v>
      </c>
      <c r="J33" s="34" t="str">
        <f>'[2]15th'!J3</f>
        <v>G</v>
      </c>
      <c r="K33" s="35">
        <f>'[2]15th'!K3</f>
        <v>4</v>
      </c>
      <c r="L33" s="29">
        <f>'[2]15th'!L3</f>
        <v>4</v>
      </c>
      <c r="M33" s="36">
        <f>'[2]15th'!M3</f>
        <v>3</v>
      </c>
      <c r="N33" s="29">
        <f>'[2]15th'!N3</f>
        <v>4</v>
      </c>
      <c r="O33" s="32">
        <f>'[2]15th'!O3</f>
        <v>7</v>
      </c>
      <c r="P33" s="33">
        <f>'[2]15th'!P3</f>
        <v>7</v>
      </c>
      <c r="Q33" s="32">
        <f>'[2]15th'!Q3</f>
        <v>4</v>
      </c>
      <c r="R33" s="33">
        <f>'[2]15th'!R3</f>
        <v>3.5</v>
      </c>
      <c r="S33" s="37" t="str">
        <f>'[2]15th'!S3</f>
        <v>G</v>
      </c>
    </row>
    <row r="34" spans="1:19" ht="22.5" customHeight="1">
      <c r="A34" s="27" t="s">
        <v>14</v>
      </c>
      <c r="B34" s="28">
        <f>'[3]15th'!B3</f>
        <v>4</v>
      </c>
      <c r="C34" s="29">
        <f>'[3]15th'!C3</f>
        <v>4</v>
      </c>
      <c r="D34" s="30">
        <f>'[3]15th'!D3</f>
        <v>1</v>
      </c>
      <c r="E34" s="31">
        <f>'[3]15th'!E3</f>
        <v>1</v>
      </c>
      <c r="F34" s="32">
        <f>'[3]15th'!F3</f>
        <v>2.75</v>
      </c>
      <c r="G34" s="33">
        <f>'[3]15th'!G3</f>
        <v>2.75</v>
      </c>
      <c r="H34" s="32">
        <f>'[3]15th'!H3</f>
        <v>2.2000000000000002</v>
      </c>
      <c r="I34" s="33">
        <f>'[3]15th'!I3</f>
        <v>2.2000000000000002</v>
      </c>
      <c r="J34" s="34" t="str">
        <f>'[3]15th'!J3</f>
        <v>G</v>
      </c>
      <c r="K34" s="35">
        <f>'[3]15th'!K3</f>
        <v>4</v>
      </c>
      <c r="L34" s="29">
        <f>'[3]15th'!L3</f>
        <v>4</v>
      </c>
      <c r="M34" s="36">
        <f>'[3]15th'!M3</f>
        <v>0</v>
      </c>
      <c r="N34" s="29">
        <f>'[3]15th'!N3</f>
        <v>0</v>
      </c>
      <c r="O34" s="32">
        <f>'[3]15th'!O3</f>
        <v>2.75</v>
      </c>
      <c r="P34" s="33">
        <f>'[3]15th'!P3</f>
        <v>2.75</v>
      </c>
      <c r="Q34" s="32">
        <f>'[3]15th'!Q3</f>
        <v>2.75</v>
      </c>
      <c r="R34" s="33">
        <f>'[3]15th'!R3</f>
        <v>2.75</v>
      </c>
      <c r="S34" s="37" t="str">
        <f>'[3]15th'!S3</f>
        <v>G</v>
      </c>
    </row>
    <row r="35" spans="1:19" ht="22.5" customHeight="1">
      <c r="A35" s="27" t="s">
        <v>15</v>
      </c>
      <c r="B35" s="28">
        <f>'[4]15th'!B3</f>
        <v>3</v>
      </c>
      <c r="C35" s="29">
        <f>'[4]15th'!C3</f>
        <v>3</v>
      </c>
      <c r="D35" s="30">
        <f>'[4]15th'!D3</f>
        <v>2</v>
      </c>
      <c r="E35" s="31">
        <f>'[4]15th'!E3</f>
        <v>2</v>
      </c>
      <c r="F35" s="32">
        <f>'[4]15th'!F3</f>
        <v>6.666666666666667</v>
      </c>
      <c r="G35" s="33">
        <f>'[4]15th'!G3</f>
        <v>6.666666666666667</v>
      </c>
      <c r="H35" s="32">
        <f>'[4]15th'!H3</f>
        <v>4</v>
      </c>
      <c r="I35" s="33">
        <f>'[4]15th'!I3</f>
        <v>4</v>
      </c>
      <c r="J35" s="34" t="str">
        <f>'[4]15th'!J3</f>
        <v>G</v>
      </c>
      <c r="K35" s="35">
        <f>'[4]15th'!K3</f>
        <v>3</v>
      </c>
      <c r="L35" s="29">
        <f>'[4]15th'!L3</f>
        <v>3</v>
      </c>
      <c r="M35" s="36">
        <f>'[4]15th'!M3</f>
        <v>1</v>
      </c>
      <c r="N35" s="29">
        <f>'[4]15th'!N3</f>
        <v>2</v>
      </c>
      <c r="O35" s="32">
        <f>'[4]15th'!O3</f>
        <v>6.666666666666667</v>
      </c>
      <c r="P35" s="33">
        <f>'[4]15th'!P3</f>
        <v>6.666666666666667</v>
      </c>
      <c r="Q35" s="32">
        <f>'[4]15th'!Q3</f>
        <v>5</v>
      </c>
      <c r="R35" s="33">
        <f>'[4]15th'!R3</f>
        <v>4</v>
      </c>
      <c r="S35" s="37" t="str">
        <f>'[4]15th'!S3</f>
        <v>G</v>
      </c>
    </row>
    <row r="36" spans="1:19" ht="22.5" customHeight="1">
      <c r="A36" s="27" t="s">
        <v>16</v>
      </c>
      <c r="B36" s="28">
        <f>'[5]15th'!B3</f>
        <v>3</v>
      </c>
      <c r="C36" s="29">
        <f>'[5]15th'!C3</f>
        <v>3</v>
      </c>
      <c r="D36" s="30">
        <f>'[5]15th'!D3</f>
        <v>2</v>
      </c>
      <c r="E36" s="31">
        <f>'[5]15th'!E3</f>
        <v>3</v>
      </c>
      <c r="F36" s="32">
        <f>'[5]15th'!F3</f>
        <v>5.666666666666667</v>
      </c>
      <c r="G36" s="33">
        <f>'[5]15th'!G3</f>
        <v>5.666666666666667</v>
      </c>
      <c r="H36" s="32">
        <f>'[5]15th'!H3</f>
        <v>3.4</v>
      </c>
      <c r="I36" s="33">
        <f>'[5]15th'!I3</f>
        <v>2.8333333333333335</v>
      </c>
      <c r="J36" s="34" t="str">
        <f>'[5]15th'!J3</f>
        <v>G</v>
      </c>
      <c r="K36" s="35">
        <f>'[5]15th'!K3</f>
        <v>3</v>
      </c>
      <c r="L36" s="29">
        <f>'[5]15th'!L3</f>
        <v>3</v>
      </c>
      <c r="M36" s="36">
        <f>'[5]15th'!M3</f>
        <v>1</v>
      </c>
      <c r="N36" s="29">
        <f>'[5]15th'!N3</f>
        <v>2</v>
      </c>
      <c r="O36" s="32">
        <f>'[5]15th'!O3</f>
        <v>5.666666666666667</v>
      </c>
      <c r="P36" s="33">
        <f>'[5]15th'!P3</f>
        <v>5.666666666666667</v>
      </c>
      <c r="Q36" s="32">
        <f>'[5]15th'!Q3</f>
        <v>4.25</v>
      </c>
      <c r="R36" s="33">
        <f>'[5]15th'!R3</f>
        <v>3.4</v>
      </c>
      <c r="S36" s="37" t="str">
        <f>'[5]15th'!S3</f>
        <v>G</v>
      </c>
    </row>
    <row r="37" spans="1:19" ht="22.5" customHeight="1">
      <c r="A37" s="27" t="s">
        <v>17</v>
      </c>
      <c r="B37" s="28">
        <f>'[6]15th'!B3</f>
        <v>3</v>
      </c>
      <c r="C37" s="29">
        <f>'[6]15th'!C3</f>
        <v>2.65</v>
      </c>
      <c r="D37" s="30">
        <f>'[6]15th'!D3</f>
        <v>3</v>
      </c>
      <c r="E37" s="31">
        <f>'[6]15th'!E3</f>
        <v>3</v>
      </c>
      <c r="F37" s="32">
        <f>'[6]15th'!F3</f>
        <v>6.666666666666667</v>
      </c>
      <c r="G37" s="33">
        <f>'[6]15th'!G3</f>
        <v>7.5471698113207548</v>
      </c>
      <c r="H37" s="32">
        <f>'[6]15th'!H3</f>
        <v>3.3333333333333335</v>
      </c>
      <c r="I37" s="33">
        <f>'[6]15th'!I3</f>
        <v>3.5398230088495573</v>
      </c>
      <c r="J37" s="34" t="str">
        <f>'[6]15th'!J3</f>
        <v>G</v>
      </c>
      <c r="K37" s="35">
        <f>'[6]15th'!K3</f>
        <v>3</v>
      </c>
      <c r="L37" s="29">
        <f>'[6]15th'!L3</f>
        <v>3</v>
      </c>
      <c r="M37" s="36">
        <f>'[6]15th'!M3</f>
        <v>1</v>
      </c>
      <c r="N37" s="29">
        <f>'[6]15th'!N3</f>
        <v>1</v>
      </c>
      <c r="O37" s="32">
        <f>'[6]15th'!O3</f>
        <v>6.666666666666667</v>
      </c>
      <c r="P37" s="33">
        <f>'[6]15th'!P3</f>
        <v>6.666666666666667</v>
      </c>
      <c r="Q37" s="32">
        <f>'[6]15th'!Q3</f>
        <v>5</v>
      </c>
      <c r="R37" s="33">
        <f>'[6]15th'!R3</f>
        <v>5</v>
      </c>
      <c r="S37" s="37" t="str">
        <f>'[6]15th'!S3</f>
        <v>G</v>
      </c>
    </row>
    <row r="38" spans="1:19" ht="22.5" customHeight="1">
      <c r="A38" s="27" t="s">
        <v>18</v>
      </c>
      <c r="B38" s="28">
        <f>'[7]15th'!B3</f>
        <v>6</v>
      </c>
      <c r="C38" s="29">
        <f>'[7]15th'!C3</f>
        <v>6</v>
      </c>
      <c r="D38" s="30">
        <f>'[7]15th'!D3</f>
        <v>3</v>
      </c>
      <c r="E38" s="31">
        <f>'[7]15th'!E3</f>
        <v>3</v>
      </c>
      <c r="F38" s="32">
        <f>'[7]15th'!F3</f>
        <v>4.5</v>
      </c>
      <c r="G38" s="33">
        <f>'[7]15th'!G3</f>
        <v>4.5</v>
      </c>
      <c r="H38" s="32">
        <f>'[7]15th'!H3</f>
        <v>3</v>
      </c>
      <c r="I38" s="33">
        <f>'[7]15th'!I3</f>
        <v>3</v>
      </c>
      <c r="J38" s="34" t="str">
        <f>'[7]15th'!J3</f>
        <v>G</v>
      </c>
      <c r="K38" s="35">
        <f>'[7]15th'!K3</f>
        <v>5</v>
      </c>
      <c r="L38" s="29">
        <f>'[7]15th'!L3</f>
        <v>4</v>
      </c>
      <c r="M38" s="36">
        <f>'[7]15th'!M3</f>
        <v>2</v>
      </c>
      <c r="N38" s="29">
        <f>'[7]15th'!N3</f>
        <v>2</v>
      </c>
      <c r="O38" s="32">
        <f>'[7]15th'!O3</f>
        <v>5.4</v>
      </c>
      <c r="P38" s="33">
        <f>'[7]15th'!P3</f>
        <v>6.75</v>
      </c>
      <c r="Q38" s="32">
        <f>'[7]15th'!Q3</f>
        <v>3.8571428571428572</v>
      </c>
      <c r="R38" s="33">
        <f>'[7]15th'!R3</f>
        <v>4.5</v>
      </c>
      <c r="S38" s="37" t="str">
        <f>'[7]15th'!S3</f>
        <v>G</v>
      </c>
    </row>
    <row r="39" spans="1:19" ht="22.5" customHeight="1" thickBot="1">
      <c r="A39" s="38" t="s">
        <v>19</v>
      </c>
      <c r="B39" s="39">
        <f>'[8]15th'!B3</f>
        <v>7</v>
      </c>
      <c r="C39" s="40">
        <f>'[8]15th'!C3</f>
        <v>7</v>
      </c>
      <c r="D39" s="41">
        <f>'[8]15th'!D3</f>
        <v>3.65</v>
      </c>
      <c r="E39" s="42">
        <f>'[8]15th'!E3</f>
        <v>2.65</v>
      </c>
      <c r="F39" s="43">
        <f>'[8]15th'!F3</f>
        <v>4.7142857142857144</v>
      </c>
      <c r="G39" s="44">
        <f>'[8]15th'!G3</f>
        <v>4.7142857142857144</v>
      </c>
      <c r="H39" s="43">
        <f>'[8]15th'!H3</f>
        <v>3</v>
      </c>
      <c r="I39" s="44">
        <f>'[8]15th'!I3</f>
        <v>3.4196891191709842</v>
      </c>
      <c r="J39" s="45" t="str">
        <f>'[8]15th'!J3</f>
        <v>G</v>
      </c>
      <c r="K39" s="46">
        <f>'[8]15th'!K3</f>
        <v>7</v>
      </c>
      <c r="L39" s="40">
        <f>'[8]15th'!L3</f>
        <v>7</v>
      </c>
      <c r="M39" s="47">
        <f>'[8]15th'!M3</f>
        <v>3</v>
      </c>
      <c r="N39" s="40">
        <f>'[8]15th'!N3</f>
        <v>3</v>
      </c>
      <c r="O39" s="43">
        <f>'[8]15th'!O3</f>
        <v>4.7142857142857144</v>
      </c>
      <c r="P39" s="44">
        <f>'[8]15th'!P3</f>
        <v>4.7142857142857144</v>
      </c>
      <c r="Q39" s="43">
        <f>'[8]15th'!Q3</f>
        <v>3.3</v>
      </c>
      <c r="R39" s="44">
        <f>'[8]15th'!R3</f>
        <v>3.3</v>
      </c>
      <c r="S39" s="48" t="str">
        <f>'[8]15th'!S3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'[9]15th'!B3</f>
        <v>3</v>
      </c>
      <c r="C44" s="18">
        <f>'[9]15th'!C3</f>
        <v>3</v>
      </c>
      <c r="D44" s="19">
        <f>'[9]15th'!D3</f>
        <v>2</v>
      </c>
      <c r="E44" s="20">
        <f>'[9]15th'!E3</f>
        <v>2</v>
      </c>
      <c r="F44" s="21">
        <f>'[9]15th'!F3</f>
        <v>5</v>
      </c>
      <c r="G44" s="22">
        <f>'[9]15th'!G3</f>
        <v>5</v>
      </c>
      <c r="H44" s="21">
        <f>'[9]15th'!H3</f>
        <v>3</v>
      </c>
      <c r="I44" s="22">
        <f>'[9]15th'!I3</f>
        <v>3</v>
      </c>
      <c r="J44" s="23" t="str">
        <f>'[9]15th'!J3</f>
        <v>G</v>
      </c>
      <c r="K44" s="24">
        <f>'[9]15th'!K3</f>
        <v>3</v>
      </c>
      <c r="L44" s="18">
        <f>'[9]15th'!L3</f>
        <v>3</v>
      </c>
      <c r="M44" s="25">
        <f>'[9]15th'!M3</f>
        <v>2</v>
      </c>
      <c r="N44" s="18">
        <f>'[9]15th'!N3</f>
        <v>2</v>
      </c>
      <c r="O44" s="21">
        <f>'[9]15th'!O3</f>
        <v>5</v>
      </c>
      <c r="P44" s="22">
        <f>'[9]15th'!P3</f>
        <v>5</v>
      </c>
      <c r="Q44" s="21">
        <f>'[9]15th'!Q3</f>
        <v>3</v>
      </c>
      <c r="R44" s="22">
        <f>'[9]15th'!R3</f>
        <v>3</v>
      </c>
      <c r="S44" s="23" t="str">
        <f>'[9]15th'!S3</f>
        <v>G</v>
      </c>
    </row>
    <row r="45" spans="1:19" ht="22.5" customHeight="1">
      <c r="A45" s="54" t="s">
        <v>2</v>
      </c>
      <c r="B45" s="28">
        <f>'[10]15th'!B3</f>
        <v>3</v>
      </c>
      <c r="C45" s="29">
        <f>'[10]15th'!C3</f>
        <v>3</v>
      </c>
      <c r="D45" s="30">
        <f>'[10]15th'!D3</f>
        <v>2</v>
      </c>
      <c r="E45" s="31">
        <f>'[10]15th'!E3</f>
        <v>2</v>
      </c>
      <c r="F45" s="32">
        <f>'[10]15th'!F3</f>
        <v>5</v>
      </c>
      <c r="G45" s="33">
        <f>'[10]15th'!G3</f>
        <v>5</v>
      </c>
      <c r="H45" s="32">
        <f>'[10]15th'!H3</f>
        <v>3</v>
      </c>
      <c r="I45" s="33">
        <f>'[10]15th'!I3</f>
        <v>3</v>
      </c>
      <c r="J45" s="34" t="str">
        <f>'[10]15th'!J3</f>
        <v>G</v>
      </c>
      <c r="K45" s="35">
        <f>'[10]15th'!K3</f>
        <v>3</v>
      </c>
      <c r="L45" s="29">
        <f>'[10]15th'!L3</f>
        <v>3</v>
      </c>
      <c r="M45" s="36">
        <f>'[10]15th'!M3</f>
        <v>2</v>
      </c>
      <c r="N45" s="29">
        <f>'[10]15th'!N3</f>
        <v>2</v>
      </c>
      <c r="O45" s="32">
        <f>'[10]15th'!O3</f>
        <v>5</v>
      </c>
      <c r="P45" s="33">
        <f>'[10]15th'!P3</f>
        <v>5</v>
      </c>
      <c r="Q45" s="32">
        <f>'[10]15th'!Q3</f>
        <v>3</v>
      </c>
      <c r="R45" s="33">
        <f>'[10]15th'!R3</f>
        <v>3</v>
      </c>
      <c r="S45" s="37" t="str">
        <f>'[10]15th'!S3</f>
        <v>G</v>
      </c>
    </row>
    <row r="46" spans="1:19" ht="22.5" customHeight="1">
      <c r="A46" s="54" t="s">
        <v>3</v>
      </c>
      <c r="B46" s="28">
        <f>'[11]15th'!B3</f>
        <v>3</v>
      </c>
      <c r="C46" s="29">
        <f>'[11]15th'!C3</f>
        <v>3</v>
      </c>
      <c r="D46" s="30">
        <f>'[11]15th'!D3</f>
        <v>2</v>
      </c>
      <c r="E46" s="31">
        <f>'[11]15th'!E3</f>
        <v>2</v>
      </c>
      <c r="F46" s="32">
        <f>'[11]15th'!F3</f>
        <v>5</v>
      </c>
      <c r="G46" s="33">
        <f>'[11]15th'!G3</f>
        <v>5</v>
      </c>
      <c r="H46" s="32">
        <f>'[11]15th'!H3</f>
        <v>3</v>
      </c>
      <c r="I46" s="33">
        <f>'[11]15th'!I3</f>
        <v>3</v>
      </c>
      <c r="J46" s="34" t="str">
        <f>'[11]15th'!J3</f>
        <v>G</v>
      </c>
      <c r="K46" s="35">
        <f>'[11]15th'!K3</f>
        <v>3</v>
      </c>
      <c r="L46" s="29">
        <f>'[11]15th'!L3</f>
        <v>3</v>
      </c>
      <c r="M46" s="36">
        <f>'[11]15th'!M3</f>
        <v>2</v>
      </c>
      <c r="N46" s="29">
        <f>'[11]15th'!N3</f>
        <v>2</v>
      </c>
      <c r="O46" s="32">
        <f>'[11]15th'!O3</f>
        <v>5</v>
      </c>
      <c r="P46" s="33">
        <f>'[11]15th'!P3</f>
        <v>5</v>
      </c>
      <c r="Q46" s="32">
        <f>'[11]15th'!Q3</f>
        <v>3</v>
      </c>
      <c r="R46" s="33">
        <f>'[11]15th'!R3</f>
        <v>3</v>
      </c>
      <c r="S46" s="37" t="str">
        <f>'[11]15th'!S3</f>
        <v>G</v>
      </c>
    </row>
    <row r="47" spans="1:19" ht="22.5" customHeight="1">
      <c r="A47" s="54" t="s">
        <v>4</v>
      </c>
      <c r="B47" s="28">
        <f>'[12]15th'!B3</f>
        <v>3</v>
      </c>
      <c r="C47" s="29">
        <f>'[12]15th'!C3</f>
        <v>3</v>
      </c>
      <c r="D47" s="30">
        <f>'[12]15th'!D3</f>
        <v>2</v>
      </c>
      <c r="E47" s="31">
        <f>'[12]15th'!E3</f>
        <v>2</v>
      </c>
      <c r="F47" s="32">
        <f>'[12]15th'!F3</f>
        <v>6</v>
      </c>
      <c r="G47" s="33">
        <f>'[12]15th'!G3</f>
        <v>6</v>
      </c>
      <c r="H47" s="32">
        <f>'[12]15th'!H3</f>
        <v>3.6</v>
      </c>
      <c r="I47" s="33">
        <f>'[12]15th'!I3</f>
        <v>3.6</v>
      </c>
      <c r="J47" s="34" t="str">
        <f>'[12]15th'!J3</f>
        <v>G</v>
      </c>
      <c r="K47" s="35">
        <f>'[12]15th'!K3</f>
        <v>3</v>
      </c>
      <c r="L47" s="29">
        <f>'[12]15th'!L3</f>
        <v>3</v>
      </c>
      <c r="M47" s="36">
        <f>'[12]15th'!M3</f>
        <v>1</v>
      </c>
      <c r="N47" s="29">
        <f>'[12]15th'!N3</f>
        <v>1</v>
      </c>
      <c r="O47" s="32">
        <f>'[12]15th'!O3</f>
        <v>6</v>
      </c>
      <c r="P47" s="33">
        <f>'[12]15th'!P3</f>
        <v>6</v>
      </c>
      <c r="Q47" s="32">
        <f>'[12]15th'!Q3</f>
        <v>4.5</v>
      </c>
      <c r="R47" s="33">
        <f>'[12]15th'!R3</f>
        <v>4.5</v>
      </c>
      <c r="S47" s="37" t="str">
        <f>'[12]15th'!S3</f>
        <v>G</v>
      </c>
    </row>
    <row r="48" spans="1:19" ht="22.5" customHeight="1">
      <c r="A48" s="54" t="s">
        <v>5</v>
      </c>
      <c r="B48" s="28">
        <f>'[13]15th'!B3</f>
        <v>6</v>
      </c>
      <c r="C48" s="29">
        <f>'[13]15th'!C3</f>
        <v>5</v>
      </c>
      <c r="D48" s="30">
        <f>'[13]15th'!D3</f>
        <v>3</v>
      </c>
      <c r="E48" s="31">
        <f>'[13]15th'!E3</f>
        <v>3</v>
      </c>
      <c r="F48" s="32">
        <f>'[13]15th'!F3</f>
        <v>2.5</v>
      </c>
      <c r="G48" s="33">
        <f>'[13]15th'!G3</f>
        <v>3</v>
      </c>
      <c r="H48" s="32">
        <f>'[13]15th'!H3</f>
        <v>1.7341040462427746</v>
      </c>
      <c r="I48" s="33">
        <f>'[13]15th'!I3</f>
        <v>1.875</v>
      </c>
      <c r="J48" s="34" t="str">
        <f>'[13]15th'!J3</f>
        <v>G</v>
      </c>
      <c r="K48" s="35">
        <f>'[13]15th'!K3</f>
        <v>3</v>
      </c>
      <c r="L48" s="29">
        <f>'[13]15th'!L3</f>
        <v>3</v>
      </c>
      <c r="M48" s="36">
        <f>'[13]15th'!M3</f>
        <v>2</v>
      </c>
      <c r="N48" s="29">
        <f>'[13]15th'!N3</f>
        <v>2</v>
      </c>
      <c r="O48" s="32">
        <f>'[13]15th'!O3</f>
        <v>5</v>
      </c>
      <c r="P48" s="33">
        <f>'[13]15th'!P3</f>
        <v>5</v>
      </c>
      <c r="Q48" s="32">
        <f>'[13]15th'!Q3</f>
        <v>3</v>
      </c>
      <c r="R48" s="33">
        <f>'[13]15th'!R3</f>
        <v>3</v>
      </c>
      <c r="S48" s="37" t="str">
        <f>'[13]15th'!S3</f>
        <v>G</v>
      </c>
    </row>
    <row r="49" spans="1:19" ht="22.5" customHeight="1">
      <c r="A49" s="54" t="s">
        <v>6</v>
      </c>
      <c r="B49" s="28">
        <f>'[14]15th'!B3</f>
        <v>4</v>
      </c>
      <c r="C49" s="29">
        <f>'[14]15th'!C3</f>
        <v>4</v>
      </c>
      <c r="D49" s="30">
        <f>'[14]15th'!D3</f>
        <v>3</v>
      </c>
      <c r="E49" s="31">
        <f>'[14]15th'!E3</f>
        <v>3</v>
      </c>
      <c r="F49" s="32">
        <f>'[14]15th'!F3</f>
        <v>4.5</v>
      </c>
      <c r="G49" s="33">
        <f>'[14]15th'!G3</f>
        <v>4.5</v>
      </c>
      <c r="H49" s="32">
        <f>'[14]15th'!H3</f>
        <v>2.5714285714285716</v>
      </c>
      <c r="I49" s="33">
        <f>'[14]15th'!I3</f>
        <v>2.5714285714285716</v>
      </c>
      <c r="J49" s="34" t="str">
        <f>'[14]15th'!J3</f>
        <v>G</v>
      </c>
      <c r="K49" s="35">
        <f>'[14]15th'!K3</f>
        <v>4</v>
      </c>
      <c r="L49" s="29">
        <f>'[14]15th'!L3</f>
        <v>4</v>
      </c>
      <c r="M49" s="36">
        <f>'[14]15th'!M3</f>
        <v>2</v>
      </c>
      <c r="N49" s="29">
        <f>'[14]15th'!N3</f>
        <v>2</v>
      </c>
      <c r="O49" s="32">
        <f>'[14]15th'!O3</f>
        <v>4.5</v>
      </c>
      <c r="P49" s="33">
        <f>'[14]15th'!P3</f>
        <v>4.5</v>
      </c>
      <c r="Q49" s="32">
        <f>'[14]15th'!Q3</f>
        <v>3</v>
      </c>
      <c r="R49" s="33">
        <f>'[14]15th'!R3</f>
        <v>3</v>
      </c>
      <c r="S49" s="37" t="str">
        <f>'[14]15th'!S3</f>
        <v>G</v>
      </c>
    </row>
    <row r="50" spans="1:19" ht="22.5" customHeight="1">
      <c r="A50" s="54" t="s">
        <v>7</v>
      </c>
      <c r="B50" s="28">
        <f>'[15]15th'!B3</f>
        <v>3</v>
      </c>
      <c r="C50" s="29">
        <f>'[15]15th'!C3</f>
        <v>3</v>
      </c>
      <c r="D50" s="30">
        <f>'[15]15th'!D3</f>
        <v>2</v>
      </c>
      <c r="E50" s="31">
        <f>'[15]15th'!E3</f>
        <v>2</v>
      </c>
      <c r="F50" s="32">
        <f>'[15]15th'!F3</f>
        <v>5</v>
      </c>
      <c r="G50" s="33">
        <f>'[15]15th'!G3</f>
        <v>5</v>
      </c>
      <c r="H50" s="32">
        <f>'[15]15th'!H3</f>
        <v>3</v>
      </c>
      <c r="I50" s="33">
        <f>'[15]15th'!I3</f>
        <v>3</v>
      </c>
      <c r="J50" s="34" t="str">
        <f>'[15]15th'!J3</f>
        <v>G</v>
      </c>
      <c r="K50" s="35">
        <f>'[15]15th'!K3</f>
        <v>3</v>
      </c>
      <c r="L50" s="29">
        <f>'[15]15th'!L3</f>
        <v>3</v>
      </c>
      <c r="M50" s="36">
        <f>'[15]15th'!M3</f>
        <v>1</v>
      </c>
      <c r="N50" s="29">
        <f>'[15]15th'!N3</f>
        <v>1</v>
      </c>
      <c r="O50" s="32">
        <f>'[15]15th'!O3</f>
        <v>5</v>
      </c>
      <c r="P50" s="33">
        <f>'[15]15th'!P3</f>
        <v>5</v>
      </c>
      <c r="Q50" s="32">
        <f>'[15]15th'!Q3</f>
        <v>3.75</v>
      </c>
      <c r="R50" s="33">
        <f>'[15]15th'!R3</f>
        <v>3.75</v>
      </c>
      <c r="S50" s="37" t="str">
        <f>'[15]15th'!S3</f>
        <v>G</v>
      </c>
    </row>
    <row r="51" spans="1:19" ht="22.5" customHeight="1">
      <c r="A51" s="55" t="s">
        <v>85</v>
      </c>
      <c r="B51" s="28">
        <f>'[16]15th'!B3</f>
        <v>5</v>
      </c>
      <c r="C51" s="29">
        <f>'[16]15th'!C3</f>
        <v>5</v>
      </c>
      <c r="D51" s="30">
        <f>'[16]15th'!D3</f>
        <v>4</v>
      </c>
      <c r="E51" s="31">
        <f>'[16]15th'!E3</f>
        <v>4</v>
      </c>
      <c r="F51" s="32">
        <f>'[16]15th'!F3</f>
        <v>5.4</v>
      </c>
      <c r="G51" s="33">
        <f>'[16]15th'!G3</f>
        <v>5.4</v>
      </c>
      <c r="H51" s="32">
        <f>'[16]15th'!H3</f>
        <v>3</v>
      </c>
      <c r="I51" s="33">
        <f>'[16]15th'!I3</f>
        <v>3</v>
      </c>
      <c r="J51" s="34" t="str">
        <f>'[16]15th'!J3</f>
        <v>G</v>
      </c>
      <c r="K51" s="35">
        <f>'[16]15th'!K3</f>
        <v>4</v>
      </c>
      <c r="L51" s="29">
        <f>'[16]15th'!L3</f>
        <v>4</v>
      </c>
      <c r="M51" s="36">
        <f>'[16]15th'!M3</f>
        <v>2</v>
      </c>
      <c r="N51" s="29">
        <f>'[16]15th'!N3</f>
        <v>2</v>
      </c>
      <c r="O51" s="32">
        <f>'[16]15th'!O3</f>
        <v>6.75</v>
      </c>
      <c r="P51" s="33">
        <f>'[16]15th'!P3</f>
        <v>6.75</v>
      </c>
      <c r="Q51" s="32">
        <f>'[16]15th'!Q3</f>
        <v>4.5</v>
      </c>
      <c r="R51" s="33">
        <f>'[16]15th'!R3</f>
        <v>4.5</v>
      </c>
      <c r="S51" s="37" t="str">
        <f>'[16]15th'!S3</f>
        <v>G</v>
      </c>
    </row>
    <row r="52" spans="1:19" ht="22.5" customHeight="1">
      <c r="A52" s="54" t="s">
        <v>8</v>
      </c>
      <c r="B52" s="28">
        <f>'[17]15th'!B3</f>
        <v>4</v>
      </c>
      <c r="C52" s="29">
        <f>'[17]15th'!C3</f>
        <v>4</v>
      </c>
      <c r="D52" s="30">
        <f>'[17]15th'!D3</f>
        <v>4</v>
      </c>
      <c r="E52" s="31">
        <f>'[17]15th'!E3</f>
        <v>4</v>
      </c>
      <c r="F52" s="32">
        <f>'[17]15th'!F3</f>
        <v>4</v>
      </c>
      <c r="G52" s="33">
        <f>'[17]15th'!G3</f>
        <v>4</v>
      </c>
      <c r="H52" s="32">
        <f>'[17]15th'!H3</f>
        <v>2</v>
      </c>
      <c r="I52" s="33">
        <f>'[17]15th'!I3</f>
        <v>2</v>
      </c>
      <c r="J52" s="34" t="str">
        <f>'[17]15th'!J3</f>
        <v>G</v>
      </c>
      <c r="K52" s="35">
        <f>'[17]15th'!K3</f>
        <v>4</v>
      </c>
      <c r="L52" s="29">
        <f>'[17]15th'!L3</f>
        <v>4</v>
      </c>
      <c r="M52" s="36">
        <f>'[17]15th'!M3</f>
        <v>4</v>
      </c>
      <c r="N52" s="29">
        <f>'[17]15th'!N3</f>
        <v>4</v>
      </c>
      <c r="O52" s="32">
        <f>'[17]15th'!O3</f>
        <v>4</v>
      </c>
      <c r="P52" s="33">
        <f>'[17]15th'!P3</f>
        <v>4</v>
      </c>
      <c r="Q52" s="32">
        <f>'[17]15th'!Q3</f>
        <v>2</v>
      </c>
      <c r="R52" s="33">
        <f>'[17]15th'!R3</f>
        <v>2</v>
      </c>
      <c r="S52" s="37" t="str">
        <f>'[17]15th'!S3</f>
        <v>G</v>
      </c>
    </row>
    <row r="53" spans="1:19" ht="22.5" customHeight="1">
      <c r="A53" s="54" t="s">
        <v>9</v>
      </c>
      <c r="B53" s="28">
        <f>'[18]15th'!B3</f>
        <v>3</v>
      </c>
      <c r="C53" s="29">
        <f>'[18]15th'!C3</f>
        <v>3</v>
      </c>
      <c r="D53" s="30">
        <f>'[18]15th'!D3</f>
        <v>2</v>
      </c>
      <c r="E53" s="31">
        <f>'[18]15th'!E3</f>
        <v>2</v>
      </c>
      <c r="F53" s="32">
        <f>'[18]15th'!F3</f>
        <v>6</v>
      </c>
      <c r="G53" s="33">
        <f>'[18]15th'!G3</f>
        <v>6</v>
      </c>
      <c r="H53" s="32">
        <f>'[18]15th'!H3</f>
        <v>3.6</v>
      </c>
      <c r="I53" s="33">
        <f>'[18]15th'!I3</f>
        <v>3.6</v>
      </c>
      <c r="J53" s="56" t="str">
        <f>'[18]15th'!J3</f>
        <v>G</v>
      </c>
      <c r="K53" s="35">
        <f>'[18]15th'!K3</f>
        <v>3</v>
      </c>
      <c r="L53" s="29">
        <f>'[18]15th'!L3</f>
        <v>3</v>
      </c>
      <c r="M53" s="36">
        <f>'[18]15th'!M3</f>
        <v>2</v>
      </c>
      <c r="N53" s="29">
        <f>'[18]15th'!N3</f>
        <v>2</v>
      </c>
      <c r="O53" s="32">
        <f>'[18]15th'!O3</f>
        <v>6</v>
      </c>
      <c r="P53" s="33">
        <f>'[18]15th'!P3</f>
        <v>6</v>
      </c>
      <c r="Q53" s="32">
        <f>'[18]15th'!Q3</f>
        <v>3.6</v>
      </c>
      <c r="R53" s="33">
        <f>'[18]15th'!R3</f>
        <v>3.6</v>
      </c>
      <c r="S53" s="56" t="str">
        <f>'[18]15th'!S3</f>
        <v>G</v>
      </c>
    </row>
    <row r="54" spans="1:19" ht="22.5" customHeight="1">
      <c r="A54" s="54" t="s">
        <v>10</v>
      </c>
      <c r="B54" s="28">
        <f>'[19]15th'!B3</f>
        <v>10</v>
      </c>
      <c r="C54" s="29">
        <f>'[19]15th'!C3</f>
        <v>10</v>
      </c>
      <c r="D54" s="30">
        <f>'[19]15th'!D3</f>
        <v>4</v>
      </c>
      <c r="E54" s="31">
        <f>'[19]15th'!E3</f>
        <v>4</v>
      </c>
      <c r="F54" s="57" t="str">
        <f>'[19]15th'!F3</f>
        <v>N/A</v>
      </c>
      <c r="G54" s="57" t="str">
        <f>'[19]15th'!G3</f>
        <v>N/A</v>
      </c>
      <c r="H54" s="57" t="str">
        <f>'[19]15th'!H3</f>
        <v>N/A</v>
      </c>
      <c r="I54" s="57" t="str">
        <f>'[19]15th'!I3</f>
        <v>N/A</v>
      </c>
      <c r="J54" s="34" t="str">
        <f>'[19]15th'!J3</f>
        <v>G</v>
      </c>
      <c r="K54" s="35">
        <f>'[19]15th'!K3</f>
        <v>10</v>
      </c>
      <c r="L54" s="29">
        <f>'[19]15th'!L3</f>
        <v>11</v>
      </c>
      <c r="M54" s="36">
        <f>'[19]15th'!M3</f>
        <v>2</v>
      </c>
      <c r="N54" s="29">
        <f>'[19]15th'!N3</f>
        <v>2</v>
      </c>
      <c r="O54" s="57" t="str">
        <f>'[19]15th'!O3</f>
        <v>N/A</v>
      </c>
      <c r="P54" s="57" t="str">
        <f>'[19]15th'!P3</f>
        <v>N/A</v>
      </c>
      <c r="Q54" s="57" t="str">
        <f>'[19]15th'!Q3</f>
        <v>N/A</v>
      </c>
      <c r="R54" s="57" t="str">
        <f>'[19]15th'!R3</f>
        <v>N/A</v>
      </c>
      <c r="S54" s="37" t="str">
        <f>'[19]15th'!S3</f>
        <v>G</v>
      </c>
    </row>
    <row r="55" spans="1:19" ht="22.5" customHeight="1">
      <c r="A55" s="54" t="s">
        <v>86</v>
      </c>
      <c r="B55" s="28">
        <f>'[20]15th'!B3</f>
        <v>3</v>
      </c>
      <c r="C55" s="29">
        <f>'[20]15th'!C3</f>
        <v>3</v>
      </c>
      <c r="D55" s="30">
        <f>'[20]15th'!D3</f>
        <v>1</v>
      </c>
      <c r="E55" s="31">
        <f>'[20]15th'!E3</f>
        <v>1</v>
      </c>
      <c r="F55" s="57" t="str">
        <f>'[20]15th'!F3</f>
        <v>N/A</v>
      </c>
      <c r="G55" s="57" t="str">
        <f>'[20]15th'!G3</f>
        <v>N/A</v>
      </c>
      <c r="H55" s="57" t="str">
        <f>'[20]15th'!H3</f>
        <v>N/A</v>
      </c>
      <c r="I55" s="57" t="str">
        <f>'[20]15th'!I3</f>
        <v>N/A</v>
      </c>
      <c r="J55" s="34" t="str">
        <f>'[20]15th'!J3</f>
        <v>G</v>
      </c>
      <c r="K55" s="35">
        <f>'[20]15th'!K3</f>
        <v>2</v>
      </c>
      <c r="L55" s="29">
        <f>'[20]15th'!L3</f>
        <v>2</v>
      </c>
      <c r="M55" s="36">
        <f>'[20]15th'!M3</f>
        <v>0</v>
      </c>
      <c r="N55" s="29">
        <f>'[20]15th'!N3</f>
        <v>0</v>
      </c>
      <c r="O55" s="57" t="str">
        <f>'[20]15th'!O3</f>
        <v>N/A</v>
      </c>
      <c r="P55" s="57" t="str">
        <f>'[20]15th'!P3</f>
        <v>N/A</v>
      </c>
      <c r="Q55" s="57" t="str">
        <f>'[20]15th'!Q3</f>
        <v>N/A</v>
      </c>
      <c r="R55" s="57" t="str">
        <f>'[20]15th'!R3</f>
        <v>N/A</v>
      </c>
      <c r="S55" s="37" t="str">
        <f>'[20]15th'!S3</f>
        <v>G</v>
      </c>
    </row>
    <row r="56" spans="1:19" ht="22.5" customHeight="1" thickBot="1">
      <c r="A56" s="58" t="s">
        <v>11</v>
      </c>
      <c r="B56" s="39">
        <f>'[21]15th'!B3</f>
        <v>2</v>
      </c>
      <c r="C56" s="40">
        <f>'[21]15th'!C3</f>
        <v>2</v>
      </c>
      <c r="D56" s="41">
        <f>'[21]15th'!D3</f>
        <v>0</v>
      </c>
      <c r="E56" s="42">
        <f>'[21]15th'!E3</f>
        <v>0</v>
      </c>
      <c r="F56" s="59" t="str">
        <f>'[21]15th'!F3</f>
        <v>N/A</v>
      </c>
      <c r="G56" s="59" t="str">
        <f>'[21]15th'!G3</f>
        <v>N/A</v>
      </c>
      <c r="H56" s="59" t="str">
        <f>'[21]15th'!H3</f>
        <v>N/A</v>
      </c>
      <c r="I56" s="59" t="str">
        <f>'[21]15th'!I3</f>
        <v>N/A</v>
      </c>
      <c r="J56" s="45" t="str">
        <f>'[21]15th'!J3</f>
        <v>G</v>
      </c>
      <c r="K56" s="46">
        <f>'[21]15th'!K3</f>
        <v>0</v>
      </c>
      <c r="L56" s="40">
        <f>'[21]15th'!L3</f>
        <v>0</v>
      </c>
      <c r="M56" s="47">
        <f>'[21]15th'!M3</f>
        <v>0</v>
      </c>
      <c r="N56" s="40">
        <f>'[21]15th'!N3</f>
        <v>0</v>
      </c>
      <c r="O56" s="59" t="str">
        <f>'[21]15th'!O3</f>
        <v>N/A</v>
      </c>
      <c r="P56" s="59" t="str">
        <f>'[21]15th'!P3</f>
        <v>N/A</v>
      </c>
      <c r="Q56" s="59" t="str">
        <f>'[21]15th'!Q3</f>
        <v>N/A</v>
      </c>
      <c r="R56" s="59" t="str">
        <f>'[21]15th'!R3</f>
        <v>N/A</v>
      </c>
      <c r="S56" s="48" t="str">
        <f>'[21]15th'!S3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'[22]15th'!B3</f>
        <v>2</v>
      </c>
      <c r="C62" s="18">
        <f>'[22]15th'!C3</f>
        <v>2.2999999999999998</v>
      </c>
      <c r="D62" s="19">
        <f>'[22]15th'!D3</f>
        <v>1</v>
      </c>
      <c r="E62" s="20">
        <f>'[22]15th'!E3</f>
        <v>0.65</v>
      </c>
      <c r="F62" s="21">
        <f>'[22]15th'!F3</f>
        <v>7</v>
      </c>
      <c r="G62" s="22">
        <f>'[22]15th'!G3</f>
        <v>6.0869565217391308</v>
      </c>
      <c r="H62" s="21">
        <f>'[22]15th'!H3</f>
        <v>4.666666666666667</v>
      </c>
      <c r="I62" s="22">
        <f>'[22]15th'!I3</f>
        <v>4.7457627118644075</v>
      </c>
      <c r="J62" s="23" t="str">
        <f>'[22]15th'!J3</f>
        <v>G</v>
      </c>
      <c r="K62" s="24">
        <f>'[22]15th'!K3</f>
        <v>0</v>
      </c>
      <c r="L62" s="18">
        <f>'[22]15th'!L3</f>
        <v>0</v>
      </c>
      <c r="M62" s="25">
        <f>'[22]15th'!M3</f>
        <v>0</v>
      </c>
      <c r="N62" s="18">
        <f>'[22]15th'!N3</f>
        <v>0</v>
      </c>
      <c r="O62" s="21" t="e">
        <f>'[22]15th'!O3</f>
        <v>#DIV/0!</v>
      </c>
      <c r="P62" s="22" t="e">
        <f>'[22]15th'!P3</f>
        <v>#DIV/0!</v>
      </c>
      <c r="Q62" s="21" t="e">
        <f>'[22]15th'!Q3</f>
        <v>#DIV/0!</v>
      </c>
      <c r="R62" s="22" t="e">
        <f>'[22]15th'!R3</f>
        <v>#DIV/0!</v>
      </c>
      <c r="S62" s="26" t="str">
        <f>'[22]15th'!S3</f>
        <v>Closed</v>
      </c>
    </row>
    <row r="63" spans="1:19" ht="22.5" customHeight="1">
      <c r="A63" s="54" t="s">
        <v>22</v>
      </c>
      <c r="B63" s="28">
        <f>'[23]15th'!B3</f>
        <v>4</v>
      </c>
      <c r="C63" s="29">
        <f>'[23]15th'!C3</f>
        <v>5</v>
      </c>
      <c r="D63" s="30">
        <f>'[23]15th'!D3</f>
        <v>2</v>
      </c>
      <c r="E63" s="31">
        <f>'[23]15th'!E3</f>
        <v>2.65</v>
      </c>
      <c r="F63" s="32">
        <f>'[23]15th'!F3</f>
        <v>7</v>
      </c>
      <c r="G63" s="33">
        <f>'[23]15th'!G3</f>
        <v>5.6</v>
      </c>
      <c r="H63" s="32">
        <f>'[23]15th'!H3</f>
        <v>4.666666666666667</v>
      </c>
      <c r="I63" s="33">
        <f>'[23]15th'!I3</f>
        <v>3.6601307189542482</v>
      </c>
      <c r="J63" s="56" t="str">
        <f>'[23]15th'!J3</f>
        <v>G</v>
      </c>
      <c r="K63" s="35">
        <f>'[23]15th'!K3</f>
        <v>3</v>
      </c>
      <c r="L63" s="29">
        <f>'[23]15th'!L3</f>
        <v>3</v>
      </c>
      <c r="M63" s="36">
        <f>'[23]15th'!M3</f>
        <v>1</v>
      </c>
      <c r="N63" s="29">
        <f>'[23]15th'!N3</f>
        <v>1</v>
      </c>
      <c r="O63" s="32">
        <f>'[23]15th'!O3</f>
        <v>9.3333333333333339</v>
      </c>
      <c r="P63" s="33">
        <f>'[23]15th'!P3</f>
        <v>9.3333333333333339</v>
      </c>
      <c r="Q63" s="32">
        <f>'[23]15th'!Q3</f>
        <v>7</v>
      </c>
      <c r="R63" s="33">
        <f>'[23]15th'!R3</f>
        <v>7</v>
      </c>
      <c r="S63" s="56" t="str">
        <f>'[23]15th'!S3</f>
        <v>G</v>
      </c>
    </row>
    <row r="64" spans="1:19" ht="22.5" customHeight="1">
      <c r="A64" s="54" t="s">
        <v>23</v>
      </c>
      <c r="B64" s="28">
        <f>'[24]15th'!B3</f>
        <v>3</v>
      </c>
      <c r="C64" s="29">
        <f>'[24]15th'!C3</f>
        <v>3</v>
      </c>
      <c r="D64" s="30">
        <f>'[24]15th'!D3</f>
        <v>2</v>
      </c>
      <c r="E64" s="31">
        <f>'[24]15th'!E3</f>
        <v>2</v>
      </c>
      <c r="F64" s="32">
        <f>'[24]15th'!F3</f>
        <v>7.333333333333333</v>
      </c>
      <c r="G64" s="33">
        <f>'[24]15th'!G3</f>
        <v>7.333333333333333</v>
      </c>
      <c r="H64" s="32">
        <f>'[24]15th'!H3</f>
        <v>4.4000000000000004</v>
      </c>
      <c r="I64" s="33">
        <f>'[24]15th'!I3</f>
        <v>4.4000000000000004</v>
      </c>
      <c r="J64" s="56" t="str">
        <f>'[24]15th'!J3</f>
        <v>G</v>
      </c>
      <c r="K64" s="35">
        <f>'[24]15th'!K3</f>
        <v>3</v>
      </c>
      <c r="L64" s="29">
        <f>'[24]15th'!L3</f>
        <v>3</v>
      </c>
      <c r="M64" s="36">
        <f>'[24]15th'!M3</f>
        <v>1</v>
      </c>
      <c r="N64" s="29">
        <f>'[24]15th'!N3</f>
        <v>1</v>
      </c>
      <c r="O64" s="32">
        <f>'[24]15th'!O3</f>
        <v>7.333333333333333</v>
      </c>
      <c r="P64" s="33">
        <f>'[24]15th'!P3</f>
        <v>7.333333333333333</v>
      </c>
      <c r="Q64" s="32">
        <f>'[24]15th'!Q3</f>
        <v>5.5</v>
      </c>
      <c r="R64" s="33">
        <f>'[24]15th'!R3</f>
        <v>5.5</v>
      </c>
      <c r="S64" s="56" t="str">
        <f>'[24]15th'!S3</f>
        <v>G</v>
      </c>
    </row>
    <row r="65" spans="1:19" ht="22.5" customHeight="1">
      <c r="A65" s="54" t="s">
        <v>24</v>
      </c>
      <c r="B65" s="28">
        <f>'[25]15th'!B3</f>
        <v>4</v>
      </c>
      <c r="C65" s="29">
        <f>'[25]15th'!C3</f>
        <v>4</v>
      </c>
      <c r="D65" s="30">
        <f>'[25]15th'!D3</f>
        <v>3</v>
      </c>
      <c r="E65" s="31">
        <f>'[25]15th'!E3</f>
        <v>3</v>
      </c>
      <c r="F65" s="32">
        <f>'[25]15th'!F3</f>
        <v>7</v>
      </c>
      <c r="G65" s="33">
        <f>'[25]15th'!G3</f>
        <v>7</v>
      </c>
      <c r="H65" s="32">
        <f>'[25]15th'!H3</f>
        <v>4</v>
      </c>
      <c r="I65" s="33">
        <f>'[25]15th'!I3</f>
        <v>4</v>
      </c>
      <c r="J65" s="56" t="str">
        <f>'[25]15th'!J3</f>
        <v>G</v>
      </c>
      <c r="K65" s="35">
        <f>'[25]15th'!K3</f>
        <v>4</v>
      </c>
      <c r="L65" s="29">
        <f>'[25]15th'!L3</f>
        <v>4</v>
      </c>
      <c r="M65" s="36">
        <f>'[25]15th'!M3</f>
        <v>1</v>
      </c>
      <c r="N65" s="29">
        <f>'[25]15th'!N3</f>
        <v>1</v>
      </c>
      <c r="O65" s="32">
        <f>'[25]15th'!O3</f>
        <v>7</v>
      </c>
      <c r="P65" s="33">
        <f>'[25]15th'!P3</f>
        <v>7</v>
      </c>
      <c r="Q65" s="32">
        <f>'[25]15th'!Q3</f>
        <v>5.6</v>
      </c>
      <c r="R65" s="33">
        <f>'[25]15th'!R3</f>
        <v>5.6</v>
      </c>
      <c r="S65" s="56" t="str">
        <f>'[25]15th'!S3</f>
        <v>G</v>
      </c>
    </row>
    <row r="66" spans="1:19" ht="22.5" customHeight="1">
      <c r="A66" s="54" t="s">
        <v>25</v>
      </c>
      <c r="B66" s="28">
        <f>'[26]15th'!B3</f>
        <v>4</v>
      </c>
      <c r="C66" s="29">
        <f>'[26]15th'!C3</f>
        <v>4</v>
      </c>
      <c r="D66" s="30">
        <f>'[26]15th'!D3</f>
        <v>3</v>
      </c>
      <c r="E66" s="31">
        <f>'[26]15th'!E3</f>
        <v>2</v>
      </c>
      <c r="F66" s="32">
        <f>'[26]15th'!F3</f>
        <v>7.25</v>
      </c>
      <c r="G66" s="33">
        <f>'[26]15th'!G3</f>
        <v>7.25</v>
      </c>
      <c r="H66" s="32">
        <f>'[26]15th'!H3</f>
        <v>4.1428571428571432</v>
      </c>
      <c r="I66" s="33">
        <f>'[26]15th'!I3</f>
        <v>4.833333333333333</v>
      </c>
      <c r="J66" s="56" t="str">
        <f>'[26]15th'!J3</f>
        <v>G</v>
      </c>
      <c r="K66" s="35">
        <f>'[26]15th'!K3</f>
        <v>3</v>
      </c>
      <c r="L66" s="29">
        <f>'[26]15th'!L3</f>
        <v>3</v>
      </c>
      <c r="M66" s="36">
        <f>'[26]15th'!M3</f>
        <v>2</v>
      </c>
      <c r="N66" s="29">
        <f>'[26]15th'!N3</f>
        <v>2</v>
      </c>
      <c r="O66" s="32">
        <f>'[26]15th'!O3</f>
        <v>9.6666666666666661</v>
      </c>
      <c r="P66" s="33">
        <f>'[26]15th'!P3</f>
        <v>9.6666666666666661</v>
      </c>
      <c r="Q66" s="32">
        <f>'[26]15th'!Q3</f>
        <v>5.8</v>
      </c>
      <c r="R66" s="33">
        <f>'[26]15th'!R3</f>
        <v>5.8</v>
      </c>
      <c r="S66" s="56" t="str">
        <f>'[26]15th'!S3</f>
        <v>G</v>
      </c>
    </row>
    <row r="67" spans="1:19" ht="22.5" customHeight="1">
      <c r="A67" s="54" t="s">
        <v>26</v>
      </c>
      <c r="B67" s="28">
        <f>'[27]15th'!B3</f>
        <v>3</v>
      </c>
      <c r="C67" s="29">
        <f>'[27]15th'!C3</f>
        <v>3</v>
      </c>
      <c r="D67" s="30">
        <f>'[27]15th'!D3</f>
        <v>3</v>
      </c>
      <c r="E67" s="31">
        <f>'[27]15th'!E3</f>
        <v>3</v>
      </c>
      <c r="F67" s="32">
        <f>'[27]15th'!F3</f>
        <v>7.333333333333333</v>
      </c>
      <c r="G67" s="33">
        <f>'[27]15th'!G3</f>
        <v>7.333333333333333</v>
      </c>
      <c r="H67" s="32">
        <f>'[27]15th'!H3</f>
        <v>3.6666666666666665</v>
      </c>
      <c r="I67" s="33">
        <f>'[27]15th'!I3</f>
        <v>3.6666666666666665</v>
      </c>
      <c r="J67" s="56" t="str">
        <f>'[27]15th'!J3</f>
        <v>G</v>
      </c>
      <c r="K67" s="35">
        <f>'[27]15th'!K3</f>
        <v>3</v>
      </c>
      <c r="L67" s="29">
        <f>'[27]15th'!L3</f>
        <v>3</v>
      </c>
      <c r="M67" s="36">
        <f>'[27]15th'!M3</f>
        <v>1</v>
      </c>
      <c r="N67" s="29">
        <f>'[27]15th'!N3</f>
        <v>2</v>
      </c>
      <c r="O67" s="32">
        <f>'[27]15th'!O3</f>
        <v>7.333333333333333</v>
      </c>
      <c r="P67" s="33">
        <f>'[27]15th'!P3</f>
        <v>7.333333333333333</v>
      </c>
      <c r="Q67" s="32">
        <f>'[27]15th'!Q3</f>
        <v>5.5</v>
      </c>
      <c r="R67" s="33">
        <f>'[27]15th'!R3</f>
        <v>4.4000000000000004</v>
      </c>
      <c r="S67" s="56" t="str">
        <f>'[27]15th'!S3</f>
        <v>G</v>
      </c>
    </row>
    <row r="68" spans="1:19" ht="22.5" customHeight="1">
      <c r="A68" s="167" t="s">
        <v>27</v>
      </c>
      <c r="B68" s="168">
        <f>'[28]15th'!B3</f>
        <v>3</v>
      </c>
      <c r="C68" s="169">
        <f>'[28]15th'!C3</f>
        <v>2</v>
      </c>
      <c r="D68" s="170">
        <f>'[28]15th'!D3</f>
        <v>1</v>
      </c>
      <c r="E68" s="171">
        <f>'[28]15th'!E3</f>
        <v>1</v>
      </c>
      <c r="F68" s="172">
        <f>'[28]15th'!F3</f>
        <v>5.333333333333333</v>
      </c>
      <c r="G68" s="173">
        <f>'[28]15th'!G3</f>
        <v>8</v>
      </c>
      <c r="H68" s="172">
        <f>'[28]15th'!H3</f>
        <v>4</v>
      </c>
      <c r="I68" s="173">
        <f>'[28]15th'!I3</f>
        <v>5.333333333333333</v>
      </c>
      <c r="J68" s="174" t="str">
        <f>'[28]15th'!J3</f>
        <v>G</v>
      </c>
      <c r="K68" s="175">
        <f>'[28]15th'!K3</f>
        <v>2</v>
      </c>
      <c r="L68" s="169">
        <f>'[28]15th'!L3</f>
        <v>2</v>
      </c>
      <c r="M68" s="176">
        <f>'[28]15th'!M3</f>
        <v>1</v>
      </c>
      <c r="N68" s="169">
        <f>'[28]15th'!N3</f>
        <v>1</v>
      </c>
      <c r="O68" s="172">
        <f>'[28]15th'!O3</f>
        <v>8</v>
      </c>
      <c r="P68" s="173">
        <f>'[28]15th'!P3</f>
        <v>8</v>
      </c>
      <c r="Q68" s="172">
        <f>'[28]15th'!Q3</f>
        <v>5.333333333333333</v>
      </c>
      <c r="R68" s="173">
        <f>'[28]15th'!R3</f>
        <v>5.333333333333333</v>
      </c>
      <c r="S68" s="174" t="str">
        <f>'[28]15th'!S3</f>
        <v>G</v>
      </c>
    </row>
    <row r="69" spans="1:19" ht="22.5" customHeight="1" thickBot="1">
      <c r="A69" s="58" t="s">
        <v>87</v>
      </c>
      <c r="B69" s="39">
        <f>'[29]15th'!B3</f>
        <v>13</v>
      </c>
      <c r="C69" s="40">
        <f>'[29]15th'!C3</f>
        <v>12</v>
      </c>
      <c r="D69" s="41">
        <f>'[29]15th'!D3</f>
        <v>1</v>
      </c>
      <c r="E69" s="42">
        <f>'[29]15th'!E3</f>
        <v>1</v>
      </c>
      <c r="F69" s="43" t="str">
        <f>'[29]15th'!F3</f>
        <v>N/A</v>
      </c>
      <c r="G69" s="44" t="str">
        <f>'[29]15th'!G3</f>
        <v>N/A</v>
      </c>
      <c r="H69" s="43" t="str">
        <f>'[29]15th'!H3</f>
        <v>N/A</v>
      </c>
      <c r="I69" s="44" t="str">
        <f>'[29]15th'!I3</f>
        <v>N/A</v>
      </c>
      <c r="J69" s="65" t="str">
        <f>'[29]15th'!J3</f>
        <v>A</v>
      </c>
      <c r="K69" s="46">
        <f>'[29]15th'!K3</f>
        <v>11</v>
      </c>
      <c r="L69" s="40">
        <f>'[29]15th'!L3</f>
        <v>11</v>
      </c>
      <c r="M69" s="47">
        <f>'[29]15th'!M3</f>
        <v>1</v>
      </c>
      <c r="N69" s="40">
        <f>'[29]15th'!N3</f>
        <v>1</v>
      </c>
      <c r="O69" s="43" t="str">
        <f>'[29]15th'!O3</f>
        <v>N/A</v>
      </c>
      <c r="P69" s="44" t="str">
        <f>'[29]15th'!P3</f>
        <v>N/A</v>
      </c>
      <c r="Q69" s="43" t="str">
        <f>'[29]15th'!Q3</f>
        <v>N/A</v>
      </c>
      <c r="R69" s="44" t="str">
        <f>'[29]15th'!R3</f>
        <v>N/A</v>
      </c>
      <c r="S69" s="65" t="str">
        <f>'[29]15th'!S3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'[30]15th'!A3</f>
        <v>4</v>
      </c>
      <c r="C75" s="18">
        <f>'[30]15th'!B3</f>
        <v>3</v>
      </c>
      <c r="D75" s="19">
        <f>'[30]15th'!C3</f>
        <v>1</v>
      </c>
      <c r="E75" s="20">
        <f>'[30]15th'!D3</f>
        <v>2</v>
      </c>
      <c r="F75" s="21">
        <f>'[30]15th'!E3</f>
        <v>5</v>
      </c>
      <c r="G75" s="22">
        <f>'[30]15th'!F3</f>
        <v>6.666666666666667</v>
      </c>
      <c r="H75" s="21">
        <f>'[30]15th'!H3</f>
        <v>4</v>
      </c>
      <c r="I75" s="22">
        <f>'[30]15th'!I3</f>
        <v>4</v>
      </c>
      <c r="J75" s="73" t="str">
        <f>'[30]15th'!J3</f>
        <v>G</v>
      </c>
      <c r="K75" s="24">
        <f>'[30]15th'!K3</f>
        <v>3</v>
      </c>
      <c r="L75" s="18">
        <f>'[30]15th'!L3</f>
        <v>3</v>
      </c>
      <c r="M75" s="25">
        <f>'[30]15th'!M3</f>
        <v>1</v>
      </c>
      <c r="N75" s="18">
        <f>'[30]15th'!N3</f>
        <v>1</v>
      </c>
      <c r="O75" s="21">
        <f>'[30]15th'!O3</f>
        <v>6.666666666666667</v>
      </c>
      <c r="P75" s="22">
        <f>'[30]15th'!P3</f>
        <v>6.666666666666667</v>
      </c>
      <c r="Q75" s="21">
        <f>'[30]15th'!R3</f>
        <v>7.666666666666667</v>
      </c>
      <c r="R75" s="22">
        <f>'[30]15th'!S3</f>
        <v>5</v>
      </c>
      <c r="S75" s="73" t="str">
        <f>'[30]15th'!T3</f>
        <v>G</v>
      </c>
    </row>
    <row r="76" spans="1:19" ht="22.5" customHeight="1">
      <c r="A76" s="74" t="s">
        <v>58</v>
      </c>
      <c r="B76" s="28">
        <f>'[31]15th'!A3</f>
        <v>4</v>
      </c>
      <c r="C76" s="29">
        <f>'[31]15th'!B3</f>
        <v>3</v>
      </c>
      <c r="D76" s="30">
        <f>'[31]15th'!C3</f>
        <v>0</v>
      </c>
      <c r="E76" s="31">
        <f>'[31]15th'!D3</f>
        <v>0</v>
      </c>
      <c r="F76" s="165" t="str">
        <f>'[31]15th'!E3</f>
        <v>N/A</v>
      </c>
      <c r="G76" s="165" t="str">
        <f>'[31]15th'!F3</f>
        <v>N/A</v>
      </c>
      <c r="H76" s="165" t="str">
        <f>'[31]15th'!G3</f>
        <v>N/A</v>
      </c>
      <c r="I76" s="165" t="str">
        <f>'[31]15th'!H3</f>
        <v>N/A</v>
      </c>
      <c r="J76" s="56" t="str">
        <f>'[31]15th'!I3</f>
        <v>G</v>
      </c>
      <c r="K76" s="35">
        <f>'[31]15th'!J3</f>
        <v>3</v>
      </c>
      <c r="L76" s="29">
        <f>'[31]15th'!K3</f>
        <v>3</v>
      </c>
      <c r="M76" s="36">
        <f>'[31]15th'!L3</f>
        <v>0</v>
      </c>
      <c r="N76" s="29">
        <f>'[31]15th'!M3</f>
        <v>0</v>
      </c>
      <c r="O76" s="165" t="str">
        <f>'[31]15th'!N3</f>
        <v>N/A</v>
      </c>
      <c r="P76" s="165" t="str">
        <f>'[31]15th'!O3</f>
        <v>N/A</v>
      </c>
      <c r="Q76" s="165" t="str">
        <f>'[31]15th'!P3</f>
        <v>N/A</v>
      </c>
      <c r="R76" s="165" t="str">
        <f>'[31]15th'!Q3</f>
        <v>N/A</v>
      </c>
      <c r="S76" s="56" t="str">
        <f>'[31]15th'!R3</f>
        <v>A</v>
      </c>
    </row>
    <row r="77" spans="1:19" ht="22.5" customHeight="1">
      <c r="A77" s="74" t="s">
        <v>31</v>
      </c>
      <c r="B77" s="28">
        <f>'[32]15th'!A3</f>
        <v>2</v>
      </c>
      <c r="C77" s="29">
        <f>'[32]15th'!B3</f>
        <v>2</v>
      </c>
      <c r="D77" s="30">
        <f>'[32]15th'!C3</f>
        <v>1</v>
      </c>
      <c r="E77" s="31">
        <f>'[32]15th'!D3</f>
        <v>0.65</v>
      </c>
      <c r="F77" s="165" t="str">
        <f>'[32]15th'!E3</f>
        <v>N/A</v>
      </c>
      <c r="G77" s="165" t="str">
        <f>'[32]15th'!F3</f>
        <v>N/A</v>
      </c>
      <c r="H77" s="165" t="str">
        <f>'[32]15th'!G3</f>
        <v>N/A</v>
      </c>
      <c r="I77" s="165" t="str">
        <f>'[32]15th'!H3</f>
        <v>N/A</v>
      </c>
      <c r="J77" s="56" t="str">
        <f>'[32]15th'!I3</f>
        <v>G</v>
      </c>
      <c r="K77" s="35">
        <f>'[32]15th'!J3</f>
        <v>0</v>
      </c>
      <c r="L77" s="29">
        <f>'[32]15th'!K3</f>
        <v>0</v>
      </c>
      <c r="M77" s="36">
        <f>'[32]15th'!L3</f>
        <v>0</v>
      </c>
      <c r="N77" s="29">
        <f>'[32]15th'!M3</f>
        <v>0</v>
      </c>
      <c r="O77" s="165" t="str">
        <f>'[32]15th'!N3</f>
        <v>N/A</v>
      </c>
      <c r="P77" s="165" t="str">
        <f>'[32]15th'!O3</f>
        <v>N/A</v>
      </c>
      <c r="Q77" s="165" t="str">
        <f>'[32]15th'!P3</f>
        <v>N/A</v>
      </c>
      <c r="R77" s="165" t="str">
        <f>'[32]15th'!Q3</f>
        <v>N/A</v>
      </c>
      <c r="S77" s="56" t="str">
        <f>'[32]15th'!R3</f>
        <v>Closed</v>
      </c>
    </row>
    <row r="78" spans="1:19" ht="22.5" customHeight="1">
      <c r="A78" s="74" t="s">
        <v>32</v>
      </c>
      <c r="B78" s="28">
        <f>'[33]15th'!A3</f>
        <v>6</v>
      </c>
      <c r="C78" s="29">
        <f>'[33]15th'!B3</f>
        <v>4</v>
      </c>
      <c r="D78" s="30">
        <f>'[33]15th'!C3</f>
        <v>1</v>
      </c>
      <c r="E78" s="31">
        <f>'[33]15th'!D3</f>
        <v>2</v>
      </c>
      <c r="F78" s="165" t="str">
        <f>'[33]15th'!E3</f>
        <v>N/A</v>
      </c>
      <c r="G78" s="165" t="str">
        <f>'[33]15th'!F3</f>
        <v>N/A</v>
      </c>
      <c r="H78" s="165" t="str">
        <f>'[33]15th'!G3</f>
        <v>N/A</v>
      </c>
      <c r="I78" s="165" t="str">
        <f>'[33]15th'!H3</f>
        <v>N/A</v>
      </c>
      <c r="J78" s="56" t="str">
        <f>'[33]15th'!I3</f>
        <v>G</v>
      </c>
      <c r="K78" s="35">
        <f>'[33]15th'!J3</f>
        <v>6</v>
      </c>
      <c r="L78" s="29">
        <f>'[33]15th'!K3</f>
        <v>6</v>
      </c>
      <c r="M78" s="36">
        <f>'[33]15th'!L3</f>
        <v>1</v>
      </c>
      <c r="N78" s="29">
        <f>'[33]15th'!M3</f>
        <v>0</v>
      </c>
      <c r="O78" s="165" t="str">
        <f>'[33]15th'!N3</f>
        <v>N/A</v>
      </c>
      <c r="P78" s="165" t="str">
        <f>'[33]15th'!O3</f>
        <v>N/A</v>
      </c>
      <c r="Q78" s="165" t="str">
        <f>'[33]15th'!P3</f>
        <v>N/A</v>
      </c>
      <c r="R78" s="165" t="str">
        <f>'[33]15th'!Q3</f>
        <v>N/A</v>
      </c>
      <c r="S78" s="56" t="str">
        <f>'[33]15th'!R3</f>
        <v>G</v>
      </c>
    </row>
    <row r="79" spans="1:19" ht="22.5" customHeight="1" thickBot="1">
      <c r="A79" s="75" t="s">
        <v>33</v>
      </c>
      <c r="B79" s="39">
        <f>'[34]15th'!A3</f>
        <v>0</v>
      </c>
      <c r="C79" s="40">
        <f>'[34]15th'!B3</f>
        <v>0</v>
      </c>
      <c r="D79" s="41">
        <f>'[34]15th'!C3</f>
        <v>2</v>
      </c>
      <c r="E79" s="42">
        <f>'[34]15th'!D3</f>
        <v>2</v>
      </c>
      <c r="F79" s="166" t="str">
        <f>'[34]15th'!E3</f>
        <v>N/A</v>
      </c>
      <c r="G79" s="166" t="str">
        <f>'[34]15th'!F3</f>
        <v>N/A</v>
      </c>
      <c r="H79" s="166" t="str">
        <f>'[34]15th'!G3</f>
        <v>N/A</v>
      </c>
      <c r="I79" s="166" t="str">
        <f>'[34]15th'!H3</f>
        <v>N/A</v>
      </c>
      <c r="J79" s="65" t="str">
        <f>'[34]15th'!I3</f>
        <v>G</v>
      </c>
      <c r="K79" s="46">
        <f>'[34]15th'!J3</f>
        <v>0</v>
      </c>
      <c r="L79" s="40">
        <f>'[34]15th'!K3</f>
        <v>0</v>
      </c>
      <c r="M79" s="47">
        <f>'[34]15th'!L3</f>
        <v>2</v>
      </c>
      <c r="N79" s="40">
        <f>'[34]15th'!M3</f>
        <v>2</v>
      </c>
      <c r="O79" s="166" t="str">
        <f>'[34]15th'!N3</f>
        <v>N/A</v>
      </c>
      <c r="P79" s="166" t="str">
        <f>'[34]15th'!O3</f>
        <v>N/A</v>
      </c>
      <c r="Q79" s="166" t="str">
        <f>'[34]15th'!P3</f>
        <v>N/A</v>
      </c>
      <c r="R79" s="166" t="str">
        <f>'[34]15th'!Q3</f>
        <v>N/A</v>
      </c>
      <c r="S79" s="65" t="str">
        <f>'[34]15th'!R3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'[35]15th'!B3</f>
        <v>4</v>
      </c>
      <c r="C85" s="83">
        <f>'[35]15th'!C3</f>
        <v>2.65</v>
      </c>
      <c r="D85" s="84">
        <f>'[35]15th'!D3</f>
        <v>2</v>
      </c>
      <c r="E85" s="85">
        <f>'[35]15th'!E3</f>
        <v>1</v>
      </c>
      <c r="F85" s="86">
        <f>'[35]15th'!F3</f>
        <v>7</v>
      </c>
      <c r="G85" s="87">
        <f>'[35]15th'!G3</f>
        <v>10.566037735849058</v>
      </c>
      <c r="H85" s="86">
        <f>'[35]15th'!H3</f>
        <v>4.666666666666667</v>
      </c>
      <c r="I85" s="87">
        <f>'[35]15th'!I3</f>
        <v>7.6712328767123292</v>
      </c>
      <c r="J85" s="88" t="str">
        <f>'[35]15th'!J3</f>
        <v>G</v>
      </c>
      <c r="K85" s="89">
        <f>'[35]15th'!K3</f>
        <v>3</v>
      </c>
      <c r="L85" s="83">
        <f>'[35]15th'!L3</f>
        <v>3</v>
      </c>
      <c r="M85" s="90">
        <f>'[35]15th'!M3</f>
        <v>2</v>
      </c>
      <c r="N85" s="83">
        <f>'[35]15th'!N3</f>
        <v>0</v>
      </c>
      <c r="O85" s="86">
        <f>'[35]15th'!O3</f>
        <v>9.3333333333333339</v>
      </c>
      <c r="P85" s="87">
        <f>'[35]15th'!P3</f>
        <v>9.3333333333333339</v>
      </c>
      <c r="Q85" s="86">
        <f>'[35]15th'!Q3</f>
        <v>5.6</v>
      </c>
      <c r="R85" s="87">
        <f>'[35]15th'!R3</f>
        <v>9.3333333333333339</v>
      </c>
      <c r="S85" s="88" t="str">
        <f>'[35]15th'!S3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'[36]15th'!B52</f>
        <v>10</v>
      </c>
      <c r="C90" s="99">
        <f>'[36]15th'!C52</f>
        <v>11</v>
      </c>
      <c r="D90" s="100">
        <f>'[36]15th'!D52</f>
        <v>2</v>
      </c>
      <c r="E90" s="101">
        <f>'[36]15th'!E52</f>
        <v>2</v>
      </c>
      <c r="F90" s="102" t="str">
        <f>'[36]15th'!F52</f>
        <v>N/A</v>
      </c>
      <c r="G90" s="102" t="str">
        <f>'[36]15th'!G52</f>
        <v>N/A</v>
      </c>
      <c r="H90" s="102" t="str">
        <f>'[36]15th'!H52</f>
        <v>N/A</v>
      </c>
      <c r="I90" s="102" t="str">
        <f>'[36]15th'!I52</f>
        <v>N/A</v>
      </c>
      <c r="J90" s="73" t="str">
        <f>'[36]15th'!J52</f>
        <v>G</v>
      </c>
      <c r="K90" s="103">
        <f>'[36]15th'!K52</f>
        <v>9</v>
      </c>
      <c r="L90" s="104">
        <f>'[36]15th'!L52</f>
        <v>9</v>
      </c>
      <c r="M90" s="105">
        <f>'[36]15th'!M52</f>
        <v>2</v>
      </c>
      <c r="N90" s="104">
        <f>'[36]15th'!N52</f>
        <v>2</v>
      </c>
      <c r="O90" s="102" t="str">
        <f>'[36]15th'!O52</f>
        <v>N/A</v>
      </c>
      <c r="P90" s="102" t="str">
        <f>'[36]15th'!P52</f>
        <v>N/A</v>
      </c>
      <c r="Q90" s="102" t="str">
        <f>'[36]15th'!Q52</f>
        <v>N/A</v>
      </c>
      <c r="R90" s="102" t="str">
        <f>'[36]15th'!R52</f>
        <v>N/A</v>
      </c>
      <c r="S90" s="73" t="str">
        <f>'[36]15th'!S52</f>
        <v>G</v>
      </c>
    </row>
    <row r="91" spans="1:19" ht="22.5" customHeight="1">
      <c r="A91" s="74" t="s">
        <v>67</v>
      </c>
      <c r="B91" s="106">
        <f>'[36]15th'!B53</f>
        <v>3</v>
      </c>
      <c r="C91" s="133">
        <f>'[36]15th'!C53</f>
        <v>4</v>
      </c>
      <c r="D91" s="108">
        <f>'[36]15th'!D53</f>
        <v>1</v>
      </c>
      <c r="E91" s="109">
        <f>'[36]15th'!E53</f>
        <v>1</v>
      </c>
      <c r="F91" s="110" t="str">
        <f>'[36]15th'!F53</f>
        <v>N/A</v>
      </c>
      <c r="G91" s="110" t="str">
        <f>'[36]15th'!G53</f>
        <v>N/A</v>
      </c>
      <c r="H91" s="110" t="str">
        <f>'[36]15th'!H53</f>
        <v>N/A</v>
      </c>
      <c r="I91" s="110" t="str">
        <f>'[36]15th'!I53</f>
        <v>N/A</v>
      </c>
      <c r="J91" s="56" t="str">
        <f>'[36]15th'!J53</f>
        <v>G</v>
      </c>
      <c r="K91" s="111">
        <f>'[36]15th'!K53</f>
        <v>3</v>
      </c>
      <c r="L91" s="112">
        <f>'[36]15th'!L53</f>
        <v>3</v>
      </c>
      <c r="M91" s="113">
        <f>'[36]15th'!M53</f>
        <v>1</v>
      </c>
      <c r="N91" s="112">
        <f>'[36]15th'!N53</f>
        <v>1</v>
      </c>
      <c r="O91" s="110" t="str">
        <f>'[36]15th'!O53</f>
        <v>N/A</v>
      </c>
      <c r="P91" s="110" t="str">
        <f>'[36]15th'!P53</f>
        <v>N/A</v>
      </c>
      <c r="Q91" s="110" t="str">
        <f>'[36]15th'!Q53</f>
        <v>N/A</v>
      </c>
      <c r="R91" s="110" t="str">
        <f>'[36]15th'!R53</f>
        <v>N/A</v>
      </c>
      <c r="S91" s="56" t="str">
        <f>'[36]15th'!S53</f>
        <v>G</v>
      </c>
    </row>
    <row r="92" spans="1:19" ht="22.5" customHeight="1">
      <c r="A92" s="74" t="s">
        <v>68</v>
      </c>
      <c r="B92" s="106">
        <f>'[36]15th'!B54</f>
        <v>2</v>
      </c>
      <c r="C92" s="107">
        <f>'[36]15th'!C54</f>
        <v>2</v>
      </c>
      <c r="D92" s="108">
        <f>'[36]15th'!D54</f>
        <v>1</v>
      </c>
      <c r="E92" s="109">
        <f>'[36]15th'!E54</f>
        <v>1</v>
      </c>
      <c r="F92" s="110" t="str">
        <f>'[36]15th'!F54</f>
        <v>N/A</v>
      </c>
      <c r="G92" s="110" t="str">
        <f>'[36]15th'!G54</f>
        <v>N/A</v>
      </c>
      <c r="H92" s="110" t="str">
        <f>'[36]15th'!H54</f>
        <v>N/A</v>
      </c>
      <c r="I92" s="110" t="str">
        <f>'[36]15th'!I54</f>
        <v>N/A</v>
      </c>
      <c r="J92" s="56" t="str">
        <f>'[36]15th'!J54</f>
        <v>G</v>
      </c>
      <c r="K92" s="111">
        <f>'[36]15th'!K54</f>
        <v>2</v>
      </c>
      <c r="L92" s="112">
        <f>'[36]15th'!L54</f>
        <v>2</v>
      </c>
      <c r="M92" s="113">
        <f>'[36]15th'!M54</f>
        <v>1</v>
      </c>
      <c r="N92" s="112">
        <f>'[36]15th'!N54</f>
        <v>1</v>
      </c>
      <c r="O92" s="110" t="str">
        <f>'[36]15th'!O54</f>
        <v>N/A</v>
      </c>
      <c r="P92" s="110" t="str">
        <f>'[36]15th'!P54</f>
        <v>N/A</v>
      </c>
      <c r="Q92" s="110" t="str">
        <f>'[36]15th'!Q54</f>
        <v>N/A</v>
      </c>
      <c r="R92" s="110" t="str">
        <f>'[36]15th'!R54</f>
        <v>N/A</v>
      </c>
      <c r="S92" s="56" t="str">
        <f>'[36]15th'!S54</f>
        <v>G</v>
      </c>
    </row>
    <row r="93" spans="1:19" ht="22.5" customHeight="1">
      <c r="A93" s="74" t="s">
        <v>69</v>
      </c>
      <c r="B93" s="106">
        <f>'[36]15th'!B55</f>
        <v>4</v>
      </c>
      <c r="C93" s="133">
        <f>'[36]15th'!C55</f>
        <v>4</v>
      </c>
      <c r="D93" s="108">
        <f>'[36]15th'!D55</f>
        <v>3</v>
      </c>
      <c r="E93" s="134">
        <f>'[36]15th'!E55</f>
        <v>3</v>
      </c>
      <c r="F93" s="110" t="str">
        <f>'[36]15th'!F55</f>
        <v>N/A</v>
      </c>
      <c r="G93" s="110" t="str">
        <f>'[36]15th'!G55</f>
        <v>N/A</v>
      </c>
      <c r="H93" s="110" t="str">
        <f>'[36]15th'!H55</f>
        <v>N/A</v>
      </c>
      <c r="I93" s="110" t="str">
        <f>'[36]15th'!I55</f>
        <v>N/A</v>
      </c>
      <c r="J93" s="56" t="str">
        <f>'[36]15th'!J55</f>
        <v>G</v>
      </c>
      <c r="K93" s="111">
        <f>'[36]15th'!K55</f>
        <v>3</v>
      </c>
      <c r="L93" s="134">
        <f>'[36]15th'!L55</f>
        <v>3</v>
      </c>
      <c r="M93" s="113">
        <f>'[36]15th'!M55</f>
        <v>2</v>
      </c>
      <c r="N93" s="134">
        <f>'[36]15th'!N55</f>
        <v>2</v>
      </c>
      <c r="O93" s="110" t="str">
        <f>'[36]15th'!O55</f>
        <v>N/A</v>
      </c>
      <c r="P93" s="110" t="str">
        <f>'[36]15th'!P55</f>
        <v>N/A</v>
      </c>
      <c r="Q93" s="110" t="str">
        <f>'[36]15th'!Q55</f>
        <v>N/A</v>
      </c>
      <c r="R93" s="110" t="str">
        <f>'[36]15th'!R55</f>
        <v>N/A</v>
      </c>
      <c r="S93" s="56" t="str">
        <f>'[36]15th'!S55</f>
        <v>G</v>
      </c>
    </row>
    <row r="94" spans="1:19" ht="22.5" customHeight="1" thickBot="1">
      <c r="A94" s="75" t="s">
        <v>70</v>
      </c>
      <c r="B94" s="114">
        <f>'[36]15th'!B56</f>
        <v>1</v>
      </c>
      <c r="C94" s="135">
        <f>'[36]15th'!C56</f>
        <v>1</v>
      </c>
      <c r="D94" s="116">
        <f>'[36]15th'!D56</f>
        <v>1</v>
      </c>
      <c r="E94" s="117">
        <f>'[36]15th'!E56</f>
        <v>1</v>
      </c>
      <c r="F94" s="118" t="str">
        <f>'[36]15th'!F56</f>
        <v>N/A</v>
      </c>
      <c r="G94" s="118" t="str">
        <f>'[36]15th'!G56</f>
        <v>N/A</v>
      </c>
      <c r="H94" s="118" t="str">
        <f>'[36]15th'!H56</f>
        <v>N/A</v>
      </c>
      <c r="I94" s="118" t="str">
        <f>'[36]15th'!I56</f>
        <v>N/A</v>
      </c>
      <c r="J94" s="65" t="str">
        <f>'[36]15th'!J56</f>
        <v>G</v>
      </c>
      <c r="K94" s="119">
        <f>'[36]15th'!K56</f>
        <v>1</v>
      </c>
      <c r="L94" s="120">
        <f>'[36]15th'!L56</f>
        <v>1</v>
      </c>
      <c r="M94" s="121">
        <f>'[36]15th'!M56</f>
        <v>1</v>
      </c>
      <c r="N94" s="120">
        <f>'[36]15th'!N56</f>
        <v>1</v>
      </c>
      <c r="O94" s="118" t="str">
        <f>'[36]15th'!O56</f>
        <v>N/A</v>
      </c>
      <c r="P94" s="118" t="str">
        <f>'[36]15th'!P56</f>
        <v>N/A</v>
      </c>
      <c r="Q94" s="118" t="str">
        <f>'[36]15th'!Q56</f>
        <v>N/A</v>
      </c>
      <c r="R94" s="118" t="str">
        <f>'[36]15th'!R56</f>
        <v>N/A</v>
      </c>
      <c r="S94" s="65" t="str">
        <f>'[36]15th'!S56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'[37]15th'!J12</f>
        <v>G</v>
      </c>
      <c r="L102" s="400"/>
      <c r="M102" s="400" t="str">
        <f>'[37]15th'!K12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'[37]15th'!J17</f>
        <v>A</v>
      </c>
      <c r="L103" s="403"/>
      <c r="M103" s="403" t="str">
        <f>'[37]15th'!K17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'[37]15th'!J22</f>
        <v>A</v>
      </c>
      <c r="L104" s="403"/>
      <c r="M104" s="403" t="str">
        <f>'[37]15th'!K22</f>
        <v>No Service</v>
      </c>
      <c r="N104" s="404"/>
      <c r="O104" s="125"/>
      <c r="P104" s="125"/>
      <c r="Q104" s="125"/>
      <c r="R104" s="6"/>
      <c r="S104" s="7"/>
    </row>
    <row r="105" spans="1:19" ht="22.5" customHeight="1" thickBot="1">
      <c r="A105" s="127" t="s">
        <v>52</v>
      </c>
      <c r="B105" s="402" t="s">
        <v>122</v>
      </c>
      <c r="C105" s="403"/>
      <c r="D105" s="403" t="s">
        <v>120</v>
      </c>
      <c r="E105" s="404"/>
      <c r="F105" s="124"/>
      <c r="G105" s="6"/>
      <c r="H105" s="250" t="s">
        <v>54</v>
      </c>
      <c r="I105" s="251"/>
      <c r="J105" s="252"/>
      <c r="K105" s="405" t="str">
        <f>'[37]15th'!J26</f>
        <v>G</v>
      </c>
      <c r="L105" s="405"/>
      <c r="M105" s="405" t="str">
        <f>'[37]15th'!K26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'[39]15th'!D12</f>
        <v>18</v>
      </c>
      <c r="E116" s="143">
        <f>'[39]15th'!G12</f>
        <v>18</v>
      </c>
      <c r="F116" s="144">
        <f>'[39]15th'!D12+'[39]15th'!$E$12</f>
        <v>23</v>
      </c>
      <c r="G116" s="145">
        <f>'[39]15th'!G12+'[39]15th'!$H$12</f>
        <v>23</v>
      </c>
      <c r="H116" s="357" t="str">
        <f>'[39]15th'!M12</f>
        <v>G</v>
      </c>
      <c r="I116" s="358"/>
      <c r="J116" s="146">
        <f>'[39]15th'!E12</f>
        <v>5</v>
      </c>
      <c r="K116" s="147">
        <f>'[39]15th'!H12</f>
        <v>5</v>
      </c>
      <c r="L116" s="148">
        <f>'[39]15th'!F12</f>
        <v>2</v>
      </c>
      <c r="M116" s="149">
        <f>'[39]15th'!I12</f>
        <v>2</v>
      </c>
      <c r="N116" s="357" t="str">
        <f>'[39]15th'!N12</f>
        <v>G</v>
      </c>
      <c r="O116" s="358"/>
      <c r="P116" s="9"/>
      <c r="Q116" s="6"/>
      <c r="R116" s="6"/>
      <c r="S116" s="7"/>
    </row>
    <row r="117" spans="1:19" ht="15.75">
      <c r="A117" s="393"/>
      <c r="B117" s="368" t="s">
        <v>102</v>
      </c>
      <c r="C117" s="369"/>
      <c r="D117" s="150">
        <f>'[39]15th'!D13</f>
        <v>2</v>
      </c>
      <c r="E117" s="151">
        <f>'[39]15th'!G13</f>
        <v>2</v>
      </c>
      <c r="F117" s="152">
        <f>'[39]15th'!D13</f>
        <v>2</v>
      </c>
      <c r="G117" s="153">
        <f>'[39]15th'!G13+'[39]15th'!$H$13</f>
        <v>2</v>
      </c>
      <c r="H117" s="359"/>
      <c r="I117" s="360"/>
      <c r="J117" s="150">
        <f>'[39]15th'!E13</f>
        <v>0</v>
      </c>
      <c r="K117" s="154">
        <f>'[39]15th'!H13</f>
        <v>0</v>
      </c>
      <c r="L117" s="113">
        <f>'[39]15th'!F13</f>
        <v>0</v>
      </c>
      <c r="M117" s="155">
        <f>'[39]15th'!I13</f>
        <v>0</v>
      </c>
      <c r="N117" s="359"/>
      <c r="O117" s="360"/>
      <c r="P117" s="9"/>
      <c r="Q117" s="6"/>
      <c r="R117" s="6"/>
      <c r="S117" s="7"/>
    </row>
    <row r="118" spans="1:19" ht="15.75">
      <c r="A118" s="393"/>
      <c r="B118" s="368" t="s">
        <v>103</v>
      </c>
      <c r="C118" s="369"/>
      <c r="D118" s="150">
        <f>'[39]15th'!D14</f>
        <v>3</v>
      </c>
      <c r="E118" s="151">
        <f>'[39]15th'!G14</f>
        <v>3</v>
      </c>
      <c r="F118" s="152">
        <f>'[39]15th'!D14+'[39]15th'!$E$14</f>
        <v>4</v>
      </c>
      <c r="G118" s="156">
        <f>'[39]15th'!G14+'[39]15th'!$H$14</f>
        <v>4</v>
      </c>
      <c r="H118" s="359"/>
      <c r="I118" s="360"/>
      <c r="J118" s="150">
        <f>'[39]15th'!E14</f>
        <v>1</v>
      </c>
      <c r="K118" s="154">
        <f>'[39]15th'!H14</f>
        <v>1</v>
      </c>
      <c r="L118" s="113">
        <f>'[39]15th'!F14</f>
        <v>0</v>
      </c>
      <c r="M118" s="155">
        <f>'[39]15th'!I14</f>
        <v>0</v>
      </c>
      <c r="N118" s="359"/>
      <c r="O118" s="360"/>
      <c r="P118" s="9"/>
      <c r="Q118" s="6"/>
      <c r="R118" s="6"/>
      <c r="S118" s="7"/>
    </row>
    <row r="119" spans="1:19" ht="16.5" thickBot="1">
      <c r="A119" s="394"/>
      <c r="B119" s="314" t="s">
        <v>104</v>
      </c>
      <c r="C119" s="315"/>
      <c r="D119" s="157">
        <f>'[39]15th'!D15</f>
        <v>2</v>
      </c>
      <c r="E119" s="158">
        <f>'[39]15th'!G15</f>
        <v>2</v>
      </c>
      <c r="F119" s="159">
        <f>'[39]15th'!D15</f>
        <v>2</v>
      </c>
      <c r="G119" s="160">
        <f>'[39]15th'!G15+'[39]15th'!$H$15</f>
        <v>2</v>
      </c>
      <c r="H119" s="361"/>
      <c r="I119" s="362"/>
      <c r="J119" s="157">
        <f>'[39]15th'!E15</f>
        <v>0</v>
      </c>
      <c r="K119" s="161">
        <f>'[39]15th'!H15</f>
        <v>0</v>
      </c>
      <c r="L119" s="121">
        <f>'[39]15th'!F15</f>
        <v>0</v>
      </c>
      <c r="M119" s="162">
        <f>'[39]15th'!I15</f>
        <v>0</v>
      </c>
      <c r="N119" s="361"/>
      <c r="O119" s="362"/>
      <c r="P119" s="9"/>
      <c r="Q119" s="6"/>
      <c r="R119" s="6"/>
      <c r="S119" s="7"/>
    </row>
    <row r="120" spans="1:19" ht="15.75">
      <c r="A120" s="363" t="s">
        <v>105</v>
      </c>
      <c r="B120" s="366" t="s">
        <v>101</v>
      </c>
      <c r="C120" s="367"/>
      <c r="D120" s="142">
        <f>'[39]15th'!D16</f>
        <v>4</v>
      </c>
      <c r="E120" s="143">
        <f>'[39]15th'!G16</f>
        <v>4</v>
      </c>
      <c r="F120" s="144">
        <f>'[39]15th'!D16</f>
        <v>4</v>
      </c>
      <c r="G120" s="145">
        <f>'[39]15th'!G16+'[39]15th'!$H$16</f>
        <v>4</v>
      </c>
      <c r="H120" s="357" t="str">
        <f>'[39]15th'!M16</f>
        <v>G</v>
      </c>
      <c r="I120" s="358"/>
      <c r="J120" s="142">
        <f>'[39]15th'!E16</f>
        <v>0</v>
      </c>
      <c r="K120" s="163">
        <f>'[39]15th'!H16</f>
        <v>0</v>
      </c>
      <c r="L120" s="105">
        <f>'[39]15th'!F16</f>
        <v>0</v>
      </c>
      <c r="M120" s="164">
        <f>'[39]15th'!I16</f>
        <v>0</v>
      </c>
      <c r="N120" s="357" t="str">
        <f>'[39]15th'!N16</f>
        <v>No Service</v>
      </c>
      <c r="O120" s="358"/>
      <c r="P120" s="6"/>
      <c r="Q120" s="6"/>
      <c r="R120" s="6"/>
      <c r="S120" s="7"/>
    </row>
    <row r="121" spans="1:19" ht="15.75">
      <c r="A121" s="364"/>
      <c r="B121" s="368" t="s">
        <v>102</v>
      </c>
      <c r="C121" s="369"/>
      <c r="D121" s="150">
        <f>'[39]15th'!D17</f>
        <v>0</v>
      </c>
      <c r="E121" s="151">
        <f>'[39]15th'!G17</f>
        <v>0</v>
      </c>
      <c r="F121" s="152">
        <f>'[39]15th'!D17</f>
        <v>0</v>
      </c>
      <c r="G121" s="153">
        <f>'[39]15th'!G17+'[39]15th'!$H$17</f>
        <v>0</v>
      </c>
      <c r="H121" s="359"/>
      <c r="I121" s="360"/>
      <c r="J121" s="150">
        <f>'[39]15th'!E17</f>
        <v>0</v>
      </c>
      <c r="K121" s="154">
        <f>'[39]15th'!H17</f>
        <v>0</v>
      </c>
      <c r="L121" s="113">
        <f>'[39]15th'!F17</f>
        <v>0</v>
      </c>
      <c r="M121" s="155">
        <f>'[39]15th'!I17</f>
        <v>0</v>
      </c>
      <c r="N121" s="359"/>
      <c r="O121" s="360"/>
      <c r="P121" s="6"/>
      <c r="Q121" s="6"/>
      <c r="R121" s="6"/>
      <c r="S121" s="7"/>
    </row>
    <row r="122" spans="1:19" ht="15.75">
      <c r="A122" s="364"/>
      <c r="B122" s="368" t="s">
        <v>103</v>
      </c>
      <c r="C122" s="369"/>
      <c r="D122" s="150">
        <f>'[39]15th'!D18</f>
        <v>1</v>
      </c>
      <c r="E122" s="151">
        <f>'[39]15th'!G18</f>
        <v>1</v>
      </c>
      <c r="F122" s="152">
        <f>'[39]15th'!D18</f>
        <v>1</v>
      </c>
      <c r="G122" s="156">
        <f>'[39]15th'!G18+'[39]15th'!$H$18</f>
        <v>1</v>
      </c>
      <c r="H122" s="359"/>
      <c r="I122" s="360"/>
      <c r="J122" s="150">
        <f>'[39]15th'!E18</f>
        <v>0</v>
      </c>
      <c r="K122" s="154">
        <f>'[39]15th'!H18</f>
        <v>0</v>
      </c>
      <c r="L122" s="113">
        <f>'[39]15th'!F18</f>
        <v>0</v>
      </c>
      <c r="M122" s="155">
        <f>'[39]15th'!I18</f>
        <v>0</v>
      </c>
      <c r="N122" s="359"/>
      <c r="O122" s="360"/>
      <c r="P122" s="6"/>
      <c r="Q122" s="6"/>
      <c r="R122" s="6"/>
      <c r="S122" s="7"/>
    </row>
    <row r="123" spans="1:19" ht="16.5" thickBot="1">
      <c r="A123" s="365"/>
      <c r="B123" s="370" t="s">
        <v>104</v>
      </c>
      <c r="C123" s="371"/>
      <c r="D123" s="157">
        <f>'[39]15th'!D19</f>
        <v>0</v>
      </c>
      <c r="E123" s="158">
        <f>'[39]15th'!G19</f>
        <v>0</v>
      </c>
      <c r="F123" s="159">
        <f>'[39]15th'!D19</f>
        <v>0</v>
      </c>
      <c r="G123" s="160">
        <f>'[39]15th'!G19+'[39]15th'!$H$19</f>
        <v>0</v>
      </c>
      <c r="H123" s="361"/>
      <c r="I123" s="362"/>
      <c r="J123" s="157">
        <f>'[39]15th'!E19</f>
        <v>0</v>
      </c>
      <c r="K123" s="161">
        <f>'[39]15th'!H19</f>
        <v>0</v>
      </c>
      <c r="L123" s="121">
        <f>'[39]15th'!F19</f>
        <v>0</v>
      </c>
      <c r="M123" s="162">
        <f>'[39]15th'!I19</f>
        <v>0</v>
      </c>
      <c r="N123" s="361"/>
      <c r="O123" s="362"/>
      <c r="P123" s="6"/>
      <c r="Q123" s="6"/>
      <c r="R123" s="6"/>
      <c r="S123" s="7"/>
    </row>
    <row r="124" spans="1:19" ht="15.75">
      <c r="A124" s="363" t="s">
        <v>106</v>
      </c>
      <c r="B124" s="366" t="s">
        <v>101</v>
      </c>
      <c r="C124" s="367"/>
      <c r="D124" s="142">
        <f>'[39]15th'!D20</f>
        <v>10</v>
      </c>
      <c r="E124" s="143">
        <f>'[39]15th'!G20</f>
        <v>10</v>
      </c>
      <c r="F124" s="144">
        <f>'[39]15th'!D20+'[39]15th'!$E$20</f>
        <v>11</v>
      </c>
      <c r="G124" s="145">
        <f>'[39]15th'!G20+'[39]15th'!$H$20</f>
        <v>11</v>
      </c>
      <c r="H124" s="357" t="str">
        <f>'[39]15th'!M20</f>
        <v>G</v>
      </c>
      <c r="I124" s="358"/>
      <c r="J124" s="142">
        <f>'[39]15th'!E20</f>
        <v>1</v>
      </c>
      <c r="K124" s="163">
        <f>'[39]15th'!H20</f>
        <v>1</v>
      </c>
      <c r="L124" s="105">
        <f>'[39]15th'!F20</f>
        <v>0</v>
      </c>
      <c r="M124" s="164">
        <f>'[39]15th'!I20</f>
        <v>0</v>
      </c>
      <c r="N124" s="357" t="str">
        <f>'[39]15th'!N20</f>
        <v>No Service</v>
      </c>
      <c r="O124" s="358"/>
      <c r="P124" s="6"/>
      <c r="Q124" s="6"/>
      <c r="R124" s="6"/>
      <c r="S124" s="7"/>
    </row>
    <row r="125" spans="1:19" ht="15.75">
      <c r="A125" s="364"/>
      <c r="B125" s="368" t="s">
        <v>102</v>
      </c>
      <c r="C125" s="369"/>
      <c r="D125" s="150">
        <f>'[39]15th'!D21</f>
        <v>1</v>
      </c>
      <c r="E125" s="151">
        <f>'[39]15th'!G21</f>
        <v>1</v>
      </c>
      <c r="F125" s="152">
        <f>'[39]15th'!D21</f>
        <v>1</v>
      </c>
      <c r="G125" s="153">
        <f>'[39]15th'!G21+'[39]15th'!$H$21</f>
        <v>1</v>
      </c>
      <c r="H125" s="359"/>
      <c r="I125" s="360"/>
      <c r="J125" s="150">
        <f>'[39]15th'!E21</f>
        <v>0</v>
      </c>
      <c r="K125" s="154">
        <f>'[39]15th'!H21</f>
        <v>0</v>
      </c>
      <c r="L125" s="113">
        <f>'[39]15th'!F21</f>
        <v>0</v>
      </c>
      <c r="M125" s="155">
        <f>'[39]15th'!I21</f>
        <v>0</v>
      </c>
      <c r="N125" s="359"/>
      <c r="O125" s="360"/>
      <c r="P125" s="6"/>
      <c r="Q125" s="6"/>
      <c r="R125" s="6"/>
      <c r="S125" s="7"/>
    </row>
    <row r="126" spans="1:19" ht="16.5" thickBot="1">
      <c r="A126" s="364"/>
      <c r="B126" s="368" t="s">
        <v>103</v>
      </c>
      <c r="C126" s="369"/>
      <c r="D126" s="150">
        <f>'[39]15th'!D22</f>
        <v>2</v>
      </c>
      <c r="E126" s="151">
        <f>'[39]15th'!G22</f>
        <v>2</v>
      </c>
      <c r="F126" s="152">
        <f>'[39]15th'!D22</f>
        <v>2</v>
      </c>
      <c r="G126" s="156">
        <f>'[39]15th'!G22+'[39]15th'!$H$22</f>
        <v>2</v>
      </c>
      <c r="H126" s="359"/>
      <c r="I126" s="360"/>
      <c r="J126" s="150">
        <f>'[39]15th'!E22</f>
        <v>0</v>
      </c>
      <c r="K126" s="154">
        <f>'[39]15th'!H22</f>
        <v>0</v>
      </c>
      <c r="L126" s="113">
        <f>'[39]15th'!F22</f>
        <v>0</v>
      </c>
      <c r="M126" s="155">
        <f>'[39]15th'!I22</f>
        <v>0</v>
      </c>
      <c r="N126" s="359"/>
      <c r="O126" s="360"/>
      <c r="P126" s="6"/>
      <c r="Q126" s="6"/>
      <c r="R126" s="6"/>
      <c r="S126" s="7"/>
    </row>
    <row r="127" spans="1:19" ht="15.75">
      <c r="A127" s="363" t="s">
        <v>107</v>
      </c>
      <c r="B127" s="366" t="s">
        <v>101</v>
      </c>
      <c r="C127" s="367"/>
      <c r="D127" s="142">
        <f>'[39]15th'!D24</f>
        <v>9</v>
      </c>
      <c r="E127" s="143">
        <f>'[39]15th'!G24</f>
        <v>9</v>
      </c>
      <c r="F127" s="144">
        <f>'[39]15th'!D24</f>
        <v>9</v>
      </c>
      <c r="G127" s="145">
        <f>'[39]15th'!G24+'[39]15th'!$H$24</f>
        <v>9</v>
      </c>
      <c r="H127" s="357" t="str">
        <f>'[39]15th'!M24</f>
        <v>G</v>
      </c>
      <c r="I127" s="358"/>
      <c r="J127" s="142">
        <f>'[39]15th'!E24</f>
        <v>0</v>
      </c>
      <c r="K127" s="163">
        <f>'[39]15th'!H24</f>
        <v>0</v>
      </c>
      <c r="L127" s="105">
        <f>'[39]15th'!F24</f>
        <v>0</v>
      </c>
      <c r="M127" s="164">
        <f>'[39]15th'!I24</f>
        <v>0</v>
      </c>
      <c r="N127" s="357" t="str">
        <f>'[39]15th'!N24</f>
        <v>No Service</v>
      </c>
      <c r="O127" s="358"/>
      <c r="P127" s="6"/>
      <c r="Q127" s="6"/>
      <c r="R127" s="6"/>
      <c r="S127" s="7"/>
    </row>
    <row r="128" spans="1:19" ht="15.75">
      <c r="A128" s="364"/>
      <c r="B128" s="368" t="s">
        <v>102</v>
      </c>
      <c r="C128" s="369"/>
      <c r="D128" s="150">
        <f>'[39]15th'!D25</f>
        <v>1</v>
      </c>
      <c r="E128" s="151">
        <f>'[39]15th'!G25</f>
        <v>1</v>
      </c>
      <c r="F128" s="152">
        <f>'[39]15th'!D25</f>
        <v>1</v>
      </c>
      <c r="G128" s="153">
        <f>'[39]15th'!G25+'[39]15th'!$H$25</f>
        <v>1</v>
      </c>
      <c r="H128" s="359"/>
      <c r="I128" s="360"/>
      <c r="J128" s="150">
        <f>'[39]15th'!E25</f>
        <v>0</v>
      </c>
      <c r="K128" s="154">
        <f>'[39]15th'!H25</f>
        <v>0</v>
      </c>
      <c r="L128" s="113">
        <f>'[39]15th'!F25</f>
        <v>0</v>
      </c>
      <c r="M128" s="155">
        <f>'[39]15th'!I25</f>
        <v>0</v>
      </c>
      <c r="N128" s="359"/>
      <c r="O128" s="360"/>
      <c r="P128" s="6"/>
      <c r="Q128" s="6"/>
      <c r="R128" s="6"/>
      <c r="S128" s="7"/>
    </row>
    <row r="129" spans="1:19" ht="15.75">
      <c r="A129" s="364"/>
      <c r="B129" s="368" t="s">
        <v>103</v>
      </c>
      <c r="C129" s="369"/>
      <c r="D129" s="150">
        <f>'[39]15th'!D26</f>
        <v>1</v>
      </c>
      <c r="E129" s="151">
        <f>'[39]15th'!G26</f>
        <v>1</v>
      </c>
      <c r="F129" s="152">
        <f>'[39]15th'!D26</f>
        <v>1</v>
      </c>
      <c r="G129" s="156">
        <f>'[39]15th'!G26+'[39]15th'!$H$26</f>
        <v>1</v>
      </c>
      <c r="H129" s="359"/>
      <c r="I129" s="360"/>
      <c r="J129" s="150">
        <f>'[39]15th'!E26</f>
        <v>0</v>
      </c>
      <c r="K129" s="154">
        <f>'[39]15th'!H26</f>
        <v>0</v>
      </c>
      <c r="L129" s="113">
        <f>'[39]15th'!F26</f>
        <v>0</v>
      </c>
      <c r="M129" s="155">
        <f>'[39]15th'!I26</f>
        <v>0</v>
      </c>
      <c r="N129" s="359"/>
      <c r="O129" s="360"/>
      <c r="P129" s="6"/>
      <c r="Q129" s="6"/>
      <c r="R129" s="6"/>
      <c r="S129" s="7"/>
    </row>
    <row r="130" spans="1:19" ht="16.5" thickBot="1">
      <c r="A130" s="365"/>
      <c r="B130" s="314" t="s">
        <v>104</v>
      </c>
      <c r="C130" s="315"/>
      <c r="D130" s="157">
        <f>'[39]15th'!D27</f>
        <v>2</v>
      </c>
      <c r="E130" s="158">
        <f>'[39]15th'!G27</f>
        <v>2</v>
      </c>
      <c r="F130" s="159">
        <f>'[39]15th'!D27</f>
        <v>2</v>
      </c>
      <c r="G130" s="160">
        <f>'[39]15th'!G27+'[39]15th'!$H$27</f>
        <v>2</v>
      </c>
      <c r="H130" s="361"/>
      <c r="I130" s="362"/>
      <c r="J130" s="157">
        <f>'[39]15th'!E27</f>
        <v>0</v>
      </c>
      <c r="K130" s="161">
        <f>'[39]15th'!H27</f>
        <v>0</v>
      </c>
      <c r="L130" s="121">
        <f>'[39]15th'!F27</f>
        <v>0</v>
      </c>
      <c r="M130" s="162">
        <f>'[39]15th'!I27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424" priority="54" stopIfTrue="1" operator="containsText" text="G">
      <formula>NOT(ISERROR(SEARCH("G",B96)))</formula>
    </cfRule>
    <cfRule type="containsText" dxfId="423" priority="55" stopIfTrue="1" operator="containsText" text="A">
      <formula>NOT(ISERROR(SEARCH("A",B96)))</formula>
    </cfRule>
    <cfRule type="containsText" dxfId="422" priority="56" stopIfTrue="1" operator="containsText" text="R">
      <formula>NOT(ISERROR(SEARCH("R",B96)))</formula>
    </cfRule>
  </conditionalFormatting>
  <conditionalFormatting sqref="K102:N105 B102:E110">
    <cfRule type="containsText" dxfId="421" priority="50" stopIfTrue="1" operator="containsText" text="No Service">
      <formula>NOT(ISERROR(SEARCH("No Service",B102)))</formula>
    </cfRule>
    <cfRule type="containsText" dxfId="420" priority="51" stopIfTrue="1" operator="containsText" text="G">
      <formula>NOT(ISERROR(SEARCH("G",B102)))</formula>
    </cfRule>
    <cfRule type="containsText" dxfId="419" priority="52" stopIfTrue="1" operator="containsText" text="A">
      <formula>NOT(ISERROR(SEARCH("A",B102)))</formula>
    </cfRule>
    <cfRule type="containsText" dxfId="418" priority="53" stopIfTrue="1" operator="containsText" text="R">
      <formula>NOT(ISERROR(SEARCH("R",B102)))</formula>
    </cfRule>
  </conditionalFormatting>
  <conditionalFormatting sqref="J32:J39 S32:S39 J44:J56 S44:S56 J62:J69 S62:S69 J85 S85 J75:J79 S75:S79 J90:J94 S90:S94">
    <cfRule type="containsText" dxfId="417" priority="46" stopIfTrue="1" operator="containsText" text="G">
      <formula>NOT(ISERROR(SEARCH("G",J32)))</formula>
    </cfRule>
    <cfRule type="containsText" dxfId="416" priority="47" stopIfTrue="1" operator="containsText" text="A">
      <formula>NOT(ISERROR(SEARCH("A",J32)))</formula>
    </cfRule>
    <cfRule type="containsText" dxfId="415" priority="48" stopIfTrue="1" operator="containsText" text="R">
      <formula>NOT(ISERROR(SEARCH("R",J32)))</formula>
    </cfRule>
  </conditionalFormatting>
  <conditionalFormatting sqref="N124 H116 N116 H120 N120 H124">
    <cfRule type="containsText" dxfId="414" priority="13" stopIfTrue="1" operator="containsText" text="G">
      <formula>NOT(ISERROR(SEARCH("G",H116)))</formula>
    </cfRule>
    <cfRule type="containsText" dxfId="413" priority="14" stopIfTrue="1" operator="containsText" text="A">
      <formula>NOT(ISERROR(SEARCH("A",H116)))</formula>
    </cfRule>
    <cfRule type="containsText" dxfId="412" priority="15" stopIfTrue="1" operator="containsText" text="R">
      <formula>NOT(ISERROR(SEARCH("R",H116)))</formula>
    </cfRule>
  </conditionalFormatting>
  <conditionalFormatting sqref="H116 N116 H120 N120 H124 N124">
    <cfRule type="containsText" dxfId="411" priority="12" stopIfTrue="1" operator="containsText" text="No Service">
      <formula>NOT(ISERROR(SEARCH("No Service",H116)))</formula>
    </cfRule>
  </conditionalFormatting>
  <conditionalFormatting sqref="H127">
    <cfRule type="containsText" dxfId="410" priority="9" stopIfTrue="1" operator="containsText" text="G">
      <formula>NOT(ISERROR(SEARCH("G",H127)))</formula>
    </cfRule>
    <cfRule type="containsText" dxfId="409" priority="10" stopIfTrue="1" operator="containsText" text="A">
      <formula>NOT(ISERROR(SEARCH("A",H127)))</formula>
    </cfRule>
    <cfRule type="containsText" dxfId="408" priority="11" stopIfTrue="1" operator="containsText" text="R">
      <formula>NOT(ISERROR(SEARCH("R",H127)))</formula>
    </cfRule>
  </conditionalFormatting>
  <conditionalFormatting sqref="H127">
    <cfRule type="containsText" dxfId="407" priority="8" stopIfTrue="1" operator="containsText" text="No Service">
      <formula>NOT(ISERROR(SEARCH("No Service",H127)))</formula>
    </cfRule>
  </conditionalFormatting>
  <conditionalFormatting sqref="N127">
    <cfRule type="containsText" dxfId="406" priority="5" stopIfTrue="1" operator="containsText" text="G">
      <formula>NOT(ISERROR(SEARCH("G",N127)))</formula>
    </cfRule>
    <cfRule type="containsText" dxfId="405" priority="6" stopIfTrue="1" operator="containsText" text="A">
      <formula>NOT(ISERROR(SEARCH("A",N127)))</formula>
    </cfRule>
    <cfRule type="containsText" dxfId="404" priority="7" stopIfTrue="1" operator="containsText" text="R">
      <formula>NOT(ISERROR(SEARCH("R",N127)))</formula>
    </cfRule>
  </conditionalFormatting>
  <conditionalFormatting sqref="N127">
    <cfRule type="containsText" dxfId="403" priority="4" stopIfTrue="1" operator="containsText" text="No Service">
      <formula>NOT(ISERROR(SEARCH("No Service",N127)))</formula>
    </cfRule>
  </conditionalFormatting>
  <conditionalFormatting sqref="J69 S69">
    <cfRule type="containsText" dxfId="402" priority="1" stopIfTrue="1" operator="containsText" text="G">
      <formula>NOT(ISERROR(SEARCH("G",J69)))</formula>
    </cfRule>
    <cfRule type="containsText" dxfId="401" priority="2" stopIfTrue="1" operator="containsText" text="A">
      <formula>NOT(ISERROR(SEARCH("A",J69)))</formula>
    </cfRule>
    <cfRule type="containsText" dxfId="400"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codeName="Sheet16"/>
  <dimension ref="A1:S130"/>
  <sheetViews>
    <sheetView topLeftCell="A63" zoomScale="90" zoomScaleNormal="90" workbookViewId="0">
      <selection activeCell="B104" sqref="B104:C104"/>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'[1]16th'!B3</f>
        <v>5</v>
      </c>
      <c r="C32" s="18">
        <f>'[1]16th'!C3</f>
        <v>5</v>
      </c>
      <c r="D32" s="19">
        <f>'[1]16th'!D3</f>
        <v>5</v>
      </c>
      <c r="E32" s="20">
        <f>'[1]16th'!E3</f>
        <v>7</v>
      </c>
      <c r="F32" s="21">
        <f>'[1]16th'!F3</f>
        <v>7.2</v>
      </c>
      <c r="G32" s="22">
        <f>'[1]16th'!G3</f>
        <v>7.2</v>
      </c>
      <c r="H32" s="21">
        <f>'[1]16th'!H3</f>
        <v>3.7305699481865284</v>
      </c>
      <c r="I32" s="22">
        <f>'[1]16th'!I3</f>
        <v>3</v>
      </c>
      <c r="J32" s="23" t="str">
        <f>'[1]16th'!J3</f>
        <v>G</v>
      </c>
      <c r="K32" s="24">
        <f>'[1]16th'!K3</f>
        <v>5</v>
      </c>
      <c r="L32" s="18">
        <f>'[1]16th'!L3</f>
        <v>5</v>
      </c>
      <c r="M32" s="25">
        <f>'[1]16th'!M3</f>
        <v>3</v>
      </c>
      <c r="N32" s="18">
        <f>'[1]16th'!N3</f>
        <v>6</v>
      </c>
      <c r="O32" s="21">
        <f>'[1]16th'!O3</f>
        <v>7.2</v>
      </c>
      <c r="P32" s="22">
        <f>'[1]16th'!P3</f>
        <v>7.2</v>
      </c>
      <c r="Q32" s="21">
        <f>'[1]16th'!Q3</f>
        <v>4.5</v>
      </c>
      <c r="R32" s="22">
        <f>'[1]16th'!R3</f>
        <v>3.2727272727272729</v>
      </c>
      <c r="S32" s="26" t="str">
        <f>'[1]16th'!S3</f>
        <v>G</v>
      </c>
    </row>
    <row r="33" spans="1:19" ht="22.5" customHeight="1">
      <c r="A33" s="27" t="s">
        <v>13</v>
      </c>
      <c r="B33" s="28">
        <f>'[2]16th'!B3</f>
        <v>4</v>
      </c>
      <c r="C33" s="29">
        <f>'[2]16th'!C3</f>
        <v>4</v>
      </c>
      <c r="D33" s="30">
        <f>'[2]16th'!D3</f>
        <v>4</v>
      </c>
      <c r="E33" s="31">
        <f>'[2]16th'!E3</f>
        <v>4.6500000000000004</v>
      </c>
      <c r="F33" s="32">
        <f>'[2]16th'!F3</f>
        <v>7</v>
      </c>
      <c r="G33" s="33">
        <f>'[2]16th'!G3</f>
        <v>7</v>
      </c>
      <c r="H33" s="32">
        <f>'[2]16th'!H3</f>
        <v>3.6601307189542482</v>
      </c>
      <c r="I33" s="33">
        <f>'[2]16th'!I3</f>
        <v>3.2369942196531789</v>
      </c>
      <c r="J33" s="34" t="str">
        <f>'[2]16th'!J3</f>
        <v>G</v>
      </c>
      <c r="K33" s="35">
        <f>'[2]16th'!K3</f>
        <v>4</v>
      </c>
      <c r="L33" s="29">
        <f>'[2]16th'!L3</f>
        <v>4</v>
      </c>
      <c r="M33" s="36">
        <f>'[2]16th'!M3</f>
        <v>3</v>
      </c>
      <c r="N33" s="29">
        <f>'[2]16th'!N3</f>
        <v>4</v>
      </c>
      <c r="O33" s="32">
        <f>'[2]16th'!O3</f>
        <v>7</v>
      </c>
      <c r="P33" s="33">
        <f>'[2]16th'!P3</f>
        <v>7</v>
      </c>
      <c r="Q33" s="32">
        <f>'[2]16th'!Q3</f>
        <v>4</v>
      </c>
      <c r="R33" s="33">
        <f>'[2]16th'!R3</f>
        <v>3.5</v>
      </c>
      <c r="S33" s="37" t="str">
        <f>'[2]16th'!S3</f>
        <v>G</v>
      </c>
    </row>
    <row r="34" spans="1:19" ht="22.5" customHeight="1">
      <c r="A34" s="27" t="s">
        <v>14</v>
      </c>
      <c r="B34" s="28">
        <f>'[3]16th'!B3</f>
        <v>4</v>
      </c>
      <c r="C34" s="29">
        <f>'[3]16th'!C3</f>
        <v>4</v>
      </c>
      <c r="D34" s="30">
        <f>'[3]16th'!D3</f>
        <v>1</v>
      </c>
      <c r="E34" s="31">
        <f>'[3]16th'!E3</f>
        <v>1</v>
      </c>
      <c r="F34" s="32">
        <f>'[3]16th'!F3</f>
        <v>2.75</v>
      </c>
      <c r="G34" s="33">
        <f>'[3]16th'!G3</f>
        <v>2.75</v>
      </c>
      <c r="H34" s="32">
        <f>'[3]16th'!H3</f>
        <v>2.2000000000000002</v>
      </c>
      <c r="I34" s="33">
        <f>'[3]16th'!I3</f>
        <v>2.2000000000000002</v>
      </c>
      <c r="J34" s="34" t="str">
        <f>'[3]16th'!J3</f>
        <v>G</v>
      </c>
      <c r="K34" s="35">
        <f>'[3]16th'!K3</f>
        <v>4</v>
      </c>
      <c r="L34" s="29">
        <f>'[3]16th'!L3</f>
        <v>4</v>
      </c>
      <c r="M34" s="36">
        <f>'[3]16th'!M3</f>
        <v>0</v>
      </c>
      <c r="N34" s="29">
        <f>'[3]16th'!N3</f>
        <v>0</v>
      </c>
      <c r="O34" s="32">
        <f>'[3]16th'!O3</f>
        <v>2.75</v>
      </c>
      <c r="P34" s="33">
        <f>'[3]16th'!P3</f>
        <v>2.75</v>
      </c>
      <c r="Q34" s="32">
        <f>'[3]16th'!Q3</f>
        <v>2.75</v>
      </c>
      <c r="R34" s="33">
        <f>'[3]16th'!R3</f>
        <v>2.75</v>
      </c>
      <c r="S34" s="37" t="str">
        <f>'[3]16th'!S3</f>
        <v>G</v>
      </c>
    </row>
    <row r="35" spans="1:19" ht="22.5" customHeight="1">
      <c r="A35" s="27" t="s">
        <v>15</v>
      </c>
      <c r="B35" s="28">
        <f>'[4]16th'!B3</f>
        <v>3</v>
      </c>
      <c r="C35" s="29">
        <f>'[4]16th'!C3</f>
        <v>3</v>
      </c>
      <c r="D35" s="30">
        <f>'[4]16th'!D3</f>
        <v>2</v>
      </c>
      <c r="E35" s="31">
        <f>'[4]16th'!E3</f>
        <v>3</v>
      </c>
      <c r="F35" s="32">
        <f>'[4]16th'!F3</f>
        <v>6.666666666666667</v>
      </c>
      <c r="G35" s="33">
        <f>'[4]16th'!G3</f>
        <v>6.666666666666667</v>
      </c>
      <c r="H35" s="32">
        <f>'[4]16th'!H3</f>
        <v>4</v>
      </c>
      <c r="I35" s="33">
        <f>'[4]16th'!I3</f>
        <v>3.3333333333333335</v>
      </c>
      <c r="J35" s="34" t="str">
        <f>'[4]16th'!J3</f>
        <v>G</v>
      </c>
      <c r="K35" s="35">
        <f>'[4]16th'!K3</f>
        <v>3</v>
      </c>
      <c r="L35" s="29">
        <f>'[4]16th'!L3</f>
        <v>3</v>
      </c>
      <c r="M35" s="36">
        <f>'[4]16th'!M3</f>
        <v>1</v>
      </c>
      <c r="N35" s="29">
        <f>'[4]16th'!N3</f>
        <v>2</v>
      </c>
      <c r="O35" s="32">
        <f>'[4]16th'!O3</f>
        <v>6.666666666666667</v>
      </c>
      <c r="P35" s="33">
        <f>'[4]16th'!P3</f>
        <v>6.666666666666667</v>
      </c>
      <c r="Q35" s="32">
        <f>'[4]16th'!Q3</f>
        <v>5</v>
      </c>
      <c r="R35" s="33">
        <f>'[4]16th'!R3</f>
        <v>4</v>
      </c>
      <c r="S35" s="37" t="str">
        <f>'[4]16th'!S3</f>
        <v>G</v>
      </c>
    </row>
    <row r="36" spans="1:19" ht="22.5" customHeight="1">
      <c r="A36" s="27" t="s">
        <v>16</v>
      </c>
      <c r="B36" s="28">
        <f>'[5]16th'!B3</f>
        <v>3</v>
      </c>
      <c r="C36" s="29">
        <f>'[5]16th'!C3</f>
        <v>3</v>
      </c>
      <c r="D36" s="30">
        <f>'[5]16th'!D3</f>
        <v>2</v>
      </c>
      <c r="E36" s="31">
        <f>'[5]16th'!E3</f>
        <v>3</v>
      </c>
      <c r="F36" s="32">
        <f>'[5]16th'!F3</f>
        <v>5.666666666666667</v>
      </c>
      <c r="G36" s="33">
        <f>'[5]16th'!G3</f>
        <v>5.666666666666667</v>
      </c>
      <c r="H36" s="32">
        <f>'[5]16th'!H3</f>
        <v>3.4</v>
      </c>
      <c r="I36" s="33">
        <f>'[5]16th'!I3</f>
        <v>2.8333333333333335</v>
      </c>
      <c r="J36" s="34" t="str">
        <f>'[5]16th'!J3</f>
        <v>G</v>
      </c>
      <c r="K36" s="35">
        <f>'[5]16th'!K3</f>
        <v>3</v>
      </c>
      <c r="L36" s="29">
        <f>'[5]16th'!L3</f>
        <v>3</v>
      </c>
      <c r="M36" s="36">
        <f>'[5]16th'!M3</f>
        <v>1</v>
      </c>
      <c r="N36" s="29">
        <f>'[5]16th'!N3</f>
        <v>1</v>
      </c>
      <c r="O36" s="32">
        <f>'[5]16th'!O3</f>
        <v>5.666666666666667</v>
      </c>
      <c r="P36" s="33">
        <f>'[5]16th'!P3</f>
        <v>5.666666666666667</v>
      </c>
      <c r="Q36" s="32">
        <f>'[5]16th'!Q3</f>
        <v>4.25</v>
      </c>
      <c r="R36" s="33">
        <f>'[5]16th'!R3</f>
        <v>4.25</v>
      </c>
      <c r="S36" s="37" t="str">
        <f>'[5]16th'!S3</f>
        <v>G</v>
      </c>
    </row>
    <row r="37" spans="1:19" ht="22.5" customHeight="1">
      <c r="A37" s="27" t="s">
        <v>17</v>
      </c>
      <c r="B37" s="28">
        <f>'[6]16th'!B3</f>
        <v>3</v>
      </c>
      <c r="C37" s="29">
        <f>'[6]16th'!C3</f>
        <v>3.65</v>
      </c>
      <c r="D37" s="30">
        <f>'[6]16th'!D3</f>
        <v>2</v>
      </c>
      <c r="E37" s="31">
        <f>'[6]16th'!E3</f>
        <v>2</v>
      </c>
      <c r="F37" s="32">
        <f>'[6]16th'!F3</f>
        <v>6.666666666666667</v>
      </c>
      <c r="G37" s="33">
        <f>'[6]16th'!G3</f>
        <v>5.4794520547945202</v>
      </c>
      <c r="H37" s="32">
        <f>'[6]16th'!H3</f>
        <v>4</v>
      </c>
      <c r="I37" s="33">
        <f>'[6]16th'!I3</f>
        <v>3.5398230088495573</v>
      </c>
      <c r="J37" s="34" t="str">
        <f>'[6]16th'!J3</f>
        <v>G</v>
      </c>
      <c r="K37" s="35">
        <f>'[6]16th'!K3</f>
        <v>3</v>
      </c>
      <c r="L37" s="29">
        <f>'[6]16th'!L3</f>
        <v>3</v>
      </c>
      <c r="M37" s="36">
        <f>'[6]16th'!M3</f>
        <v>1</v>
      </c>
      <c r="N37" s="29">
        <f>'[6]16th'!N3</f>
        <v>1</v>
      </c>
      <c r="O37" s="32">
        <f>'[6]16th'!O3</f>
        <v>6.666666666666667</v>
      </c>
      <c r="P37" s="33">
        <f>'[6]16th'!P3</f>
        <v>6.666666666666667</v>
      </c>
      <c r="Q37" s="32">
        <f>'[6]16th'!Q3</f>
        <v>5</v>
      </c>
      <c r="R37" s="33">
        <f>'[6]16th'!R3</f>
        <v>5</v>
      </c>
      <c r="S37" s="37" t="str">
        <f>'[6]16th'!S3</f>
        <v>G</v>
      </c>
    </row>
    <row r="38" spans="1:19" ht="22.5" customHeight="1">
      <c r="A38" s="27" t="s">
        <v>18</v>
      </c>
      <c r="B38" s="28">
        <f>'[7]16th'!B3</f>
        <v>6</v>
      </c>
      <c r="C38" s="29">
        <f>'[7]16th'!C3</f>
        <v>6</v>
      </c>
      <c r="D38" s="30">
        <f>'[7]16th'!D3</f>
        <v>3</v>
      </c>
      <c r="E38" s="31">
        <f>'[7]16th'!E3</f>
        <v>2</v>
      </c>
      <c r="F38" s="32">
        <f>'[7]16th'!F3</f>
        <v>4.5</v>
      </c>
      <c r="G38" s="33">
        <f>'[7]16th'!G3</f>
        <v>4.5</v>
      </c>
      <c r="H38" s="32">
        <f>'[7]16th'!H3</f>
        <v>3</v>
      </c>
      <c r="I38" s="33">
        <f>'[7]16th'!I3</f>
        <v>3.375</v>
      </c>
      <c r="J38" s="34" t="str">
        <f>'[7]16th'!J3</f>
        <v>G</v>
      </c>
      <c r="K38" s="35">
        <f>'[7]16th'!K3</f>
        <v>6</v>
      </c>
      <c r="L38" s="29">
        <f>'[7]16th'!L3</f>
        <v>6</v>
      </c>
      <c r="M38" s="36">
        <f>'[7]16th'!M3</f>
        <v>1</v>
      </c>
      <c r="N38" s="29">
        <f>'[7]16th'!N3</f>
        <v>1</v>
      </c>
      <c r="O38" s="32">
        <f>'[7]16th'!O3</f>
        <v>4.5</v>
      </c>
      <c r="P38" s="33">
        <f>'[7]16th'!P3</f>
        <v>4.5</v>
      </c>
      <c r="Q38" s="32">
        <f>'[7]16th'!Q3</f>
        <v>3.8571428571428572</v>
      </c>
      <c r="R38" s="33">
        <f>'[7]16th'!R3</f>
        <v>3.8571428571428572</v>
      </c>
      <c r="S38" s="37" t="str">
        <f>'[7]16th'!S3</f>
        <v>G</v>
      </c>
    </row>
    <row r="39" spans="1:19" ht="22.5" customHeight="1" thickBot="1">
      <c r="A39" s="38" t="s">
        <v>19</v>
      </c>
      <c r="B39" s="39">
        <f>'[8]16th'!B3</f>
        <v>7</v>
      </c>
      <c r="C39" s="40">
        <f>'[8]16th'!C3</f>
        <v>7</v>
      </c>
      <c r="D39" s="41">
        <f>'[8]16th'!D3</f>
        <v>3.65</v>
      </c>
      <c r="E39" s="42">
        <f>'[8]16th'!E3</f>
        <v>3.65</v>
      </c>
      <c r="F39" s="43">
        <f>'[8]16th'!F3</f>
        <v>4.7142857142857144</v>
      </c>
      <c r="G39" s="44">
        <f>'[8]16th'!G3</f>
        <v>4.7142857142857144</v>
      </c>
      <c r="H39" s="43">
        <f>'[8]16th'!H3</f>
        <v>3</v>
      </c>
      <c r="I39" s="44">
        <f>'[8]16th'!I3</f>
        <v>3.0985915492957745</v>
      </c>
      <c r="J39" s="45" t="str">
        <f>'[8]16th'!J3</f>
        <v>G</v>
      </c>
      <c r="K39" s="46">
        <f>'[8]16th'!K3</f>
        <v>7</v>
      </c>
      <c r="L39" s="40">
        <f>'[8]16th'!L3</f>
        <v>7</v>
      </c>
      <c r="M39" s="47">
        <f>'[8]16th'!M3</f>
        <v>3</v>
      </c>
      <c r="N39" s="40">
        <f>'[8]16th'!N3</f>
        <v>3</v>
      </c>
      <c r="O39" s="43">
        <f>'[8]16th'!O3</f>
        <v>4.7142857142857144</v>
      </c>
      <c r="P39" s="44">
        <f>'[8]16th'!P3</f>
        <v>4.7142857142857144</v>
      </c>
      <c r="Q39" s="43">
        <f>'[8]16th'!Q3</f>
        <v>3.3</v>
      </c>
      <c r="R39" s="44">
        <f>'[8]16th'!R3</f>
        <v>3.3</v>
      </c>
      <c r="S39" s="48" t="str">
        <f>'[8]16th'!S3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'[9]16th'!B3</f>
        <v>3</v>
      </c>
      <c r="C44" s="18">
        <f>'[9]16th'!C3</f>
        <v>3</v>
      </c>
      <c r="D44" s="19">
        <f>'[9]16th'!D3</f>
        <v>2</v>
      </c>
      <c r="E44" s="20">
        <f>'[9]16th'!E3</f>
        <v>2</v>
      </c>
      <c r="F44" s="21">
        <f>'[9]16th'!F3</f>
        <v>5</v>
      </c>
      <c r="G44" s="22">
        <f>'[9]16th'!G3</f>
        <v>5</v>
      </c>
      <c r="H44" s="21">
        <f>'[9]16th'!H3</f>
        <v>3</v>
      </c>
      <c r="I44" s="22">
        <f>'[9]16th'!I3</f>
        <v>3</v>
      </c>
      <c r="J44" s="23" t="str">
        <f>'[9]16th'!J3</f>
        <v>G</v>
      </c>
      <c r="K44" s="24">
        <f>'[9]16th'!K3</f>
        <v>3</v>
      </c>
      <c r="L44" s="18">
        <f>'[9]16th'!L3</f>
        <v>3</v>
      </c>
      <c r="M44" s="25">
        <f>'[9]16th'!M3</f>
        <v>2</v>
      </c>
      <c r="N44" s="18">
        <f>'[9]16th'!N3</f>
        <v>2</v>
      </c>
      <c r="O44" s="21">
        <f>'[9]16th'!O3</f>
        <v>5</v>
      </c>
      <c r="P44" s="22">
        <f>'[9]16th'!P3</f>
        <v>5</v>
      </c>
      <c r="Q44" s="21">
        <f>'[9]16th'!Q3</f>
        <v>3</v>
      </c>
      <c r="R44" s="22">
        <f>'[9]16th'!R3</f>
        <v>3</v>
      </c>
      <c r="S44" s="23" t="str">
        <f>'[9]16th'!S3</f>
        <v>G</v>
      </c>
    </row>
    <row r="45" spans="1:19" ht="22.5" customHeight="1">
      <c r="A45" s="54" t="s">
        <v>2</v>
      </c>
      <c r="B45" s="28">
        <f>'[10]16th'!B3</f>
        <v>3</v>
      </c>
      <c r="C45" s="29">
        <f>'[10]16th'!C3</f>
        <v>3</v>
      </c>
      <c r="D45" s="30">
        <f>'[10]16th'!D3</f>
        <v>2</v>
      </c>
      <c r="E45" s="31">
        <f>'[10]16th'!E3</f>
        <v>2</v>
      </c>
      <c r="F45" s="32">
        <f>'[10]16th'!F3</f>
        <v>5</v>
      </c>
      <c r="G45" s="33">
        <f>'[10]16th'!G3</f>
        <v>5</v>
      </c>
      <c r="H45" s="32">
        <f>'[10]16th'!H3</f>
        <v>3</v>
      </c>
      <c r="I45" s="33">
        <f>'[10]16th'!I3</f>
        <v>3</v>
      </c>
      <c r="J45" s="34" t="str">
        <f>'[10]16th'!J3</f>
        <v>G</v>
      </c>
      <c r="K45" s="35">
        <f>'[10]16th'!K3</f>
        <v>3</v>
      </c>
      <c r="L45" s="29">
        <f>'[10]16th'!L3</f>
        <v>3</v>
      </c>
      <c r="M45" s="36">
        <f>'[10]16th'!M3</f>
        <v>2</v>
      </c>
      <c r="N45" s="29">
        <f>'[10]16th'!N3</f>
        <v>2</v>
      </c>
      <c r="O45" s="32">
        <f>'[10]16th'!O3</f>
        <v>5</v>
      </c>
      <c r="P45" s="33">
        <f>'[10]16th'!P3</f>
        <v>5</v>
      </c>
      <c r="Q45" s="32">
        <f>'[10]16th'!Q3</f>
        <v>3</v>
      </c>
      <c r="R45" s="33">
        <f>'[10]16th'!R3</f>
        <v>3</v>
      </c>
      <c r="S45" s="37" t="str">
        <f>'[10]16th'!S3</f>
        <v>G</v>
      </c>
    </row>
    <row r="46" spans="1:19" ht="22.5" customHeight="1">
      <c r="A46" s="54" t="s">
        <v>3</v>
      </c>
      <c r="B46" s="28">
        <f>'[11]16th'!B3</f>
        <v>3</v>
      </c>
      <c r="C46" s="29">
        <f>'[11]16th'!C3</f>
        <v>3</v>
      </c>
      <c r="D46" s="30">
        <f>'[11]16th'!D3</f>
        <v>2</v>
      </c>
      <c r="E46" s="31">
        <f>'[11]16th'!E3</f>
        <v>3</v>
      </c>
      <c r="F46" s="32">
        <f>'[11]16th'!F3</f>
        <v>5</v>
      </c>
      <c r="G46" s="33">
        <f>'[11]16th'!G3</f>
        <v>5</v>
      </c>
      <c r="H46" s="32">
        <f>'[11]16th'!H3</f>
        <v>3</v>
      </c>
      <c r="I46" s="33">
        <f>'[11]16th'!I3</f>
        <v>2.5</v>
      </c>
      <c r="J46" s="34" t="str">
        <f>'[11]16th'!J3</f>
        <v>G</v>
      </c>
      <c r="K46" s="35">
        <f>'[11]16th'!K3</f>
        <v>3</v>
      </c>
      <c r="L46" s="29">
        <f>'[11]16th'!L3</f>
        <v>3</v>
      </c>
      <c r="M46" s="36">
        <f>'[11]16th'!M3</f>
        <v>2</v>
      </c>
      <c r="N46" s="29">
        <f>'[11]16th'!N3</f>
        <v>2</v>
      </c>
      <c r="O46" s="32">
        <f>'[11]16th'!O3</f>
        <v>5</v>
      </c>
      <c r="P46" s="33">
        <f>'[11]16th'!P3</f>
        <v>5</v>
      </c>
      <c r="Q46" s="32">
        <f>'[11]16th'!Q3</f>
        <v>3</v>
      </c>
      <c r="R46" s="33">
        <f>'[11]16th'!R3</f>
        <v>3</v>
      </c>
      <c r="S46" s="37" t="str">
        <f>'[11]16th'!S3</f>
        <v>G</v>
      </c>
    </row>
    <row r="47" spans="1:19" ht="22.5" customHeight="1">
      <c r="A47" s="54" t="s">
        <v>4</v>
      </c>
      <c r="B47" s="28">
        <f>'[12]16th'!B3</f>
        <v>3</v>
      </c>
      <c r="C47" s="29">
        <f>'[12]16th'!C3</f>
        <v>3</v>
      </c>
      <c r="D47" s="30">
        <f>'[12]16th'!D3</f>
        <v>2</v>
      </c>
      <c r="E47" s="31">
        <f>'[12]16th'!E3</f>
        <v>2</v>
      </c>
      <c r="F47" s="32">
        <f>'[12]16th'!F3</f>
        <v>6</v>
      </c>
      <c r="G47" s="33">
        <f>'[12]16th'!G3</f>
        <v>6</v>
      </c>
      <c r="H47" s="32">
        <f>'[12]16th'!H3</f>
        <v>3.6</v>
      </c>
      <c r="I47" s="33">
        <f>'[12]16th'!I3</f>
        <v>3.6</v>
      </c>
      <c r="J47" s="34" t="str">
        <f>'[12]16th'!J3</f>
        <v>G</v>
      </c>
      <c r="K47" s="35">
        <f>'[12]16th'!K3</f>
        <v>3</v>
      </c>
      <c r="L47" s="29">
        <f>'[12]16th'!L3</f>
        <v>3</v>
      </c>
      <c r="M47" s="36">
        <f>'[12]16th'!M3</f>
        <v>1</v>
      </c>
      <c r="N47" s="29">
        <f>'[12]16th'!N3</f>
        <v>1</v>
      </c>
      <c r="O47" s="32">
        <f>'[12]16th'!O3</f>
        <v>6</v>
      </c>
      <c r="P47" s="33">
        <f>'[12]16th'!P3</f>
        <v>6</v>
      </c>
      <c r="Q47" s="32">
        <f>'[12]16th'!Q3</f>
        <v>4.5</v>
      </c>
      <c r="R47" s="33">
        <f>'[12]16th'!R3</f>
        <v>4.5</v>
      </c>
      <c r="S47" s="37" t="str">
        <f>'[12]16th'!S3</f>
        <v>G</v>
      </c>
    </row>
    <row r="48" spans="1:19" ht="22.5" customHeight="1">
      <c r="A48" s="54" t="s">
        <v>5</v>
      </c>
      <c r="B48" s="28">
        <f>'[13]16th'!B3</f>
        <v>6</v>
      </c>
      <c r="C48" s="29">
        <f>'[13]16th'!C3</f>
        <v>5</v>
      </c>
      <c r="D48" s="30">
        <f>'[13]16th'!D3</f>
        <v>3</v>
      </c>
      <c r="E48" s="31">
        <f>'[13]16th'!E3</f>
        <v>3.65</v>
      </c>
      <c r="F48" s="32">
        <f>'[13]16th'!F3</f>
        <v>2.5</v>
      </c>
      <c r="G48" s="33">
        <f>'[13]16th'!G3</f>
        <v>3</v>
      </c>
      <c r="H48" s="32">
        <f>'[13]16th'!H3</f>
        <v>1.7341040462427746</v>
      </c>
      <c r="I48" s="33">
        <f>'[13]16th'!I3</f>
        <v>1.7341040462427746</v>
      </c>
      <c r="J48" s="34" t="str">
        <f>'[13]16th'!J3</f>
        <v>G</v>
      </c>
      <c r="K48" s="35">
        <f>'[13]16th'!K3</f>
        <v>3</v>
      </c>
      <c r="L48" s="29">
        <f>'[13]16th'!L3</f>
        <v>3</v>
      </c>
      <c r="M48" s="36">
        <f>'[13]16th'!M3</f>
        <v>2</v>
      </c>
      <c r="N48" s="29">
        <f>'[13]16th'!N3</f>
        <v>2</v>
      </c>
      <c r="O48" s="32">
        <f>'[13]16th'!O3</f>
        <v>5</v>
      </c>
      <c r="P48" s="33">
        <f>'[13]16th'!P3</f>
        <v>5</v>
      </c>
      <c r="Q48" s="32">
        <f>'[13]16th'!Q3</f>
        <v>3</v>
      </c>
      <c r="R48" s="33">
        <f>'[13]16th'!R3</f>
        <v>3</v>
      </c>
      <c r="S48" s="37" t="str">
        <f>'[13]16th'!S3</f>
        <v>G</v>
      </c>
    </row>
    <row r="49" spans="1:19" ht="22.5" customHeight="1">
      <c r="A49" s="54" t="s">
        <v>6</v>
      </c>
      <c r="B49" s="28">
        <f>'[14]16th'!B3</f>
        <v>4</v>
      </c>
      <c r="C49" s="29">
        <f>'[14]16th'!C3</f>
        <v>4</v>
      </c>
      <c r="D49" s="30">
        <f>'[14]16th'!D3</f>
        <v>3</v>
      </c>
      <c r="E49" s="31">
        <f>'[14]16th'!E3</f>
        <v>3</v>
      </c>
      <c r="F49" s="32">
        <f>'[14]16th'!F3</f>
        <v>4.5</v>
      </c>
      <c r="G49" s="33">
        <f>'[14]16th'!G3</f>
        <v>4.5</v>
      </c>
      <c r="H49" s="32">
        <f>'[14]16th'!H3</f>
        <v>2.5714285714285716</v>
      </c>
      <c r="I49" s="33">
        <f>'[14]16th'!I3</f>
        <v>2.5714285714285716</v>
      </c>
      <c r="J49" s="34" t="str">
        <f>'[14]16th'!J3</f>
        <v>G</v>
      </c>
      <c r="K49" s="35">
        <f>'[14]16th'!K3</f>
        <v>4</v>
      </c>
      <c r="L49" s="29">
        <f>'[14]16th'!L3</f>
        <v>4</v>
      </c>
      <c r="M49" s="36">
        <f>'[14]16th'!M3</f>
        <v>2</v>
      </c>
      <c r="N49" s="29">
        <f>'[14]16th'!N3</f>
        <v>2</v>
      </c>
      <c r="O49" s="32">
        <f>'[14]16th'!O3</f>
        <v>4.5</v>
      </c>
      <c r="P49" s="33">
        <f>'[14]16th'!P3</f>
        <v>4.5</v>
      </c>
      <c r="Q49" s="32">
        <f>'[14]16th'!Q3</f>
        <v>3</v>
      </c>
      <c r="R49" s="33">
        <f>'[14]16th'!R3</f>
        <v>3</v>
      </c>
      <c r="S49" s="37" t="str">
        <f>'[14]16th'!S3</f>
        <v>G</v>
      </c>
    </row>
    <row r="50" spans="1:19" ht="22.5" customHeight="1">
      <c r="A50" s="54" t="s">
        <v>7</v>
      </c>
      <c r="B50" s="28">
        <f>'[15]16th'!B3</f>
        <v>3</v>
      </c>
      <c r="C50" s="29">
        <f>'[15]16th'!C3</f>
        <v>3</v>
      </c>
      <c r="D50" s="30">
        <f>'[15]16th'!D3</f>
        <v>2</v>
      </c>
      <c r="E50" s="31">
        <f>'[15]16th'!E3</f>
        <v>2</v>
      </c>
      <c r="F50" s="32">
        <f>'[15]16th'!F3</f>
        <v>5</v>
      </c>
      <c r="G50" s="33">
        <f>'[15]16th'!G3</f>
        <v>5</v>
      </c>
      <c r="H50" s="32">
        <f>'[15]16th'!H3</f>
        <v>3</v>
      </c>
      <c r="I50" s="33">
        <f>'[15]16th'!I3</f>
        <v>3</v>
      </c>
      <c r="J50" s="34" t="str">
        <f>'[15]16th'!J3</f>
        <v>G</v>
      </c>
      <c r="K50" s="35">
        <f>'[15]16th'!K3</f>
        <v>3</v>
      </c>
      <c r="L50" s="29">
        <f>'[15]16th'!L3</f>
        <v>3</v>
      </c>
      <c r="M50" s="36">
        <f>'[15]16th'!M3</f>
        <v>1</v>
      </c>
      <c r="N50" s="29">
        <f>'[15]16th'!N3</f>
        <v>1</v>
      </c>
      <c r="O50" s="32">
        <f>'[15]16th'!O3</f>
        <v>5</v>
      </c>
      <c r="P50" s="33">
        <f>'[15]16th'!P3</f>
        <v>5</v>
      </c>
      <c r="Q50" s="32">
        <f>'[15]16th'!Q3</f>
        <v>3.75</v>
      </c>
      <c r="R50" s="33">
        <f>'[15]16th'!R3</f>
        <v>3.75</v>
      </c>
      <c r="S50" s="37" t="str">
        <f>'[15]16th'!S3</f>
        <v>G</v>
      </c>
    </row>
    <row r="51" spans="1:19" ht="22.5" customHeight="1">
      <c r="A51" s="55" t="s">
        <v>85</v>
      </c>
      <c r="B51" s="28">
        <f>'[16]16th'!B3</f>
        <v>5</v>
      </c>
      <c r="C51" s="29">
        <f>'[16]16th'!C3</f>
        <v>5</v>
      </c>
      <c r="D51" s="30">
        <f>'[16]16th'!D3</f>
        <v>4</v>
      </c>
      <c r="E51" s="31">
        <f>'[16]16th'!E3</f>
        <v>4</v>
      </c>
      <c r="F51" s="32">
        <f>'[16]16th'!F3</f>
        <v>5.4</v>
      </c>
      <c r="G51" s="33">
        <f>'[16]16th'!G3</f>
        <v>5.4</v>
      </c>
      <c r="H51" s="32">
        <f>'[16]16th'!H3</f>
        <v>3</v>
      </c>
      <c r="I51" s="33">
        <f>'[16]16th'!I3</f>
        <v>3</v>
      </c>
      <c r="J51" s="34" t="str">
        <f>'[16]16th'!J3</f>
        <v>G</v>
      </c>
      <c r="K51" s="35">
        <f>'[16]16th'!K3</f>
        <v>4</v>
      </c>
      <c r="L51" s="29">
        <f>'[16]16th'!L3</f>
        <v>4</v>
      </c>
      <c r="M51" s="36">
        <f>'[16]16th'!M3</f>
        <v>2</v>
      </c>
      <c r="N51" s="29">
        <f>'[16]16th'!N3</f>
        <v>2</v>
      </c>
      <c r="O51" s="32">
        <f>'[16]16th'!O3</f>
        <v>6.75</v>
      </c>
      <c r="P51" s="33">
        <f>'[16]16th'!P3</f>
        <v>6.75</v>
      </c>
      <c r="Q51" s="32">
        <f>'[16]16th'!Q3</f>
        <v>4.5</v>
      </c>
      <c r="R51" s="33">
        <f>'[16]16th'!R3</f>
        <v>4.5</v>
      </c>
      <c r="S51" s="37" t="str">
        <f>'[16]16th'!S3</f>
        <v>G</v>
      </c>
    </row>
    <row r="52" spans="1:19" ht="22.5" customHeight="1">
      <c r="A52" s="54" t="s">
        <v>8</v>
      </c>
      <c r="B52" s="28">
        <f>'[17]16th'!B3</f>
        <v>4</v>
      </c>
      <c r="C52" s="29">
        <f>'[17]16th'!C3</f>
        <v>4</v>
      </c>
      <c r="D52" s="30">
        <f>'[17]16th'!D3</f>
        <v>4</v>
      </c>
      <c r="E52" s="31">
        <f>'[17]16th'!E3</f>
        <v>4</v>
      </c>
      <c r="F52" s="32">
        <f>'[17]16th'!F3</f>
        <v>4</v>
      </c>
      <c r="G52" s="33">
        <f>'[17]16th'!G3</f>
        <v>4</v>
      </c>
      <c r="H52" s="32">
        <f>'[17]16th'!H3</f>
        <v>2</v>
      </c>
      <c r="I52" s="33">
        <f>'[17]16th'!I3</f>
        <v>2</v>
      </c>
      <c r="J52" s="34" t="str">
        <f>'[17]16th'!J3</f>
        <v>G</v>
      </c>
      <c r="K52" s="35">
        <f>'[17]16th'!K3</f>
        <v>4</v>
      </c>
      <c r="L52" s="29">
        <f>'[17]16th'!L3</f>
        <v>4</v>
      </c>
      <c r="M52" s="36">
        <f>'[17]16th'!M3</f>
        <v>4</v>
      </c>
      <c r="N52" s="29">
        <f>'[17]16th'!N3</f>
        <v>4</v>
      </c>
      <c r="O52" s="32">
        <f>'[17]16th'!O3</f>
        <v>4</v>
      </c>
      <c r="P52" s="33">
        <f>'[17]16th'!P3</f>
        <v>4</v>
      </c>
      <c r="Q52" s="32">
        <f>'[17]16th'!Q3</f>
        <v>2</v>
      </c>
      <c r="R52" s="33">
        <f>'[17]16th'!R3</f>
        <v>2</v>
      </c>
      <c r="S52" s="37" t="str">
        <f>'[17]16th'!S3</f>
        <v>G</v>
      </c>
    </row>
    <row r="53" spans="1:19" ht="22.5" customHeight="1">
      <c r="A53" s="54" t="s">
        <v>9</v>
      </c>
      <c r="B53" s="28">
        <f>'[18]16th'!B3</f>
        <v>3</v>
      </c>
      <c r="C53" s="29">
        <f>'[18]16th'!C3</f>
        <v>4</v>
      </c>
      <c r="D53" s="30">
        <f>'[18]16th'!D3</f>
        <v>2</v>
      </c>
      <c r="E53" s="31">
        <f>'[18]16th'!E3</f>
        <v>1</v>
      </c>
      <c r="F53" s="32">
        <f>'[18]16th'!F3</f>
        <v>6</v>
      </c>
      <c r="G53" s="33">
        <f>'[18]16th'!G3</f>
        <v>4.5</v>
      </c>
      <c r="H53" s="32">
        <f>'[18]16th'!H3</f>
        <v>3.6</v>
      </c>
      <c r="I53" s="33">
        <f>'[18]16th'!I3</f>
        <v>3.6</v>
      </c>
      <c r="J53" s="56" t="str">
        <f>'[18]16th'!J3</f>
        <v>G</v>
      </c>
      <c r="K53" s="35">
        <f>'[18]16th'!K3</f>
        <v>3</v>
      </c>
      <c r="L53" s="29">
        <f>'[18]16th'!L3</f>
        <v>3</v>
      </c>
      <c r="M53" s="36">
        <f>'[18]16th'!M3</f>
        <v>2</v>
      </c>
      <c r="N53" s="29">
        <f>'[18]16th'!N3</f>
        <v>2</v>
      </c>
      <c r="O53" s="32">
        <f>'[18]16th'!O3</f>
        <v>6</v>
      </c>
      <c r="P53" s="33">
        <f>'[18]16th'!P3</f>
        <v>6</v>
      </c>
      <c r="Q53" s="32">
        <f>'[18]16th'!Q3</f>
        <v>3.6</v>
      </c>
      <c r="R53" s="33">
        <f>'[18]16th'!R3</f>
        <v>3.6</v>
      </c>
      <c r="S53" s="56" t="str">
        <f>'[18]16th'!S3</f>
        <v>G</v>
      </c>
    </row>
    <row r="54" spans="1:19" ht="22.5" customHeight="1">
      <c r="A54" s="54" t="s">
        <v>10</v>
      </c>
      <c r="B54" s="28">
        <f>'[19]16th'!B3</f>
        <v>10</v>
      </c>
      <c r="C54" s="29">
        <f>'[19]16th'!C3</f>
        <v>10</v>
      </c>
      <c r="D54" s="30">
        <f>'[19]16th'!D3</f>
        <v>4</v>
      </c>
      <c r="E54" s="31">
        <f>'[19]16th'!E3</f>
        <v>4</v>
      </c>
      <c r="F54" s="57" t="str">
        <f>'[19]16th'!F3</f>
        <v>N/A</v>
      </c>
      <c r="G54" s="57" t="str">
        <f>'[19]16th'!G3</f>
        <v>N/A</v>
      </c>
      <c r="H54" s="57" t="str">
        <f>'[19]16th'!H3</f>
        <v>N/A</v>
      </c>
      <c r="I54" s="57" t="str">
        <f>'[19]16th'!I3</f>
        <v>N/A</v>
      </c>
      <c r="J54" s="34" t="str">
        <f>'[19]16th'!J3</f>
        <v>G</v>
      </c>
      <c r="K54" s="35">
        <f>'[19]16th'!K3</f>
        <v>10</v>
      </c>
      <c r="L54" s="29">
        <f>'[19]16th'!L3</f>
        <v>11</v>
      </c>
      <c r="M54" s="36">
        <f>'[19]16th'!M3</f>
        <v>2</v>
      </c>
      <c r="N54" s="29">
        <f>'[19]16th'!N3</f>
        <v>2</v>
      </c>
      <c r="O54" s="57" t="str">
        <f>'[19]16th'!O3</f>
        <v>N/A</v>
      </c>
      <c r="P54" s="57" t="str">
        <f>'[19]16th'!P3</f>
        <v>N/A</v>
      </c>
      <c r="Q54" s="57" t="str">
        <f>'[19]16th'!Q3</f>
        <v>N/A</v>
      </c>
      <c r="R54" s="57" t="str">
        <f>'[19]16th'!R3</f>
        <v>N/A</v>
      </c>
      <c r="S54" s="37" t="str">
        <f>'[19]16th'!S3</f>
        <v>G</v>
      </c>
    </row>
    <row r="55" spans="1:19" ht="22.5" customHeight="1">
      <c r="A55" s="54" t="s">
        <v>86</v>
      </c>
      <c r="B55" s="28">
        <f>'[20]16th'!B3</f>
        <v>3</v>
      </c>
      <c r="C55" s="29">
        <f>'[20]16th'!C3</f>
        <v>3</v>
      </c>
      <c r="D55" s="30">
        <f>'[20]16th'!D3</f>
        <v>1</v>
      </c>
      <c r="E55" s="31">
        <f>'[20]16th'!E3</f>
        <v>1</v>
      </c>
      <c r="F55" s="57" t="str">
        <f>'[20]16th'!F3</f>
        <v>N/A</v>
      </c>
      <c r="G55" s="57" t="str">
        <f>'[20]16th'!G3</f>
        <v>N/A</v>
      </c>
      <c r="H55" s="57" t="str">
        <f>'[20]16th'!H3</f>
        <v>N/A</v>
      </c>
      <c r="I55" s="57" t="str">
        <f>'[20]16th'!I3</f>
        <v>N/A</v>
      </c>
      <c r="J55" s="34" t="str">
        <f>'[20]16th'!J3</f>
        <v>G</v>
      </c>
      <c r="K55" s="35">
        <f>'[20]16th'!K3</f>
        <v>2</v>
      </c>
      <c r="L55" s="29">
        <f>'[20]16th'!L3</f>
        <v>2</v>
      </c>
      <c r="M55" s="36">
        <f>'[20]16th'!M3</f>
        <v>0</v>
      </c>
      <c r="N55" s="29">
        <f>'[20]16th'!N3</f>
        <v>0</v>
      </c>
      <c r="O55" s="57" t="str">
        <f>'[20]16th'!O3</f>
        <v>N/A</v>
      </c>
      <c r="P55" s="57" t="str">
        <f>'[20]16th'!P3</f>
        <v>N/A</v>
      </c>
      <c r="Q55" s="57" t="str">
        <f>'[20]16th'!Q3</f>
        <v>N/A</v>
      </c>
      <c r="R55" s="57" t="str">
        <f>'[20]16th'!R3</f>
        <v>N/A</v>
      </c>
      <c r="S55" s="37" t="str">
        <f>'[20]16th'!S3</f>
        <v>G</v>
      </c>
    </row>
    <row r="56" spans="1:19" ht="22.5" customHeight="1" thickBot="1">
      <c r="A56" s="58" t="s">
        <v>11</v>
      </c>
      <c r="B56" s="39">
        <f>'[21]16th'!B3</f>
        <v>2</v>
      </c>
      <c r="C56" s="40">
        <f>'[21]16th'!C3</f>
        <v>2</v>
      </c>
      <c r="D56" s="41">
        <f>'[21]16th'!D3</f>
        <v>0</v>
      </c>
      <c r="E56" s="42">
        <f>'[21]16th'!E3</f>
        <v>0</v>
      </c>
      <c r="F56" s="59" t="str">
        <f>'[21]16th'!F3</f>
        <v>N/A</v>
      </c>
      <c r="G56" s="59" t="str">
        <f>'[21]16th'!G3</f>
        <v>N/A</v>
      </c>
      <c r="H56" s="59" t="str">
        <f>'[21]16th'!H3</f>
        <v>N/A</v>
      </c>
      <c r="I56" s="59" t="str">
        <f>'[21]16th'!I3</f>
        <v>N/A</v>
      </c>
      <c r="J56" s="45" t="str">
        <f>'[21]16th'!J3</f>
        <v>G</v>
      </c>
      <c r="K56" s="46">
        <f>'[21]16th'!K3</f>
        <v>0</v>
      </c>
      <c r="L56" s="40">
        <f>'[21]16th'!L3</f>
        <v>0</v>
      </c>
      <c r="M56" s="47">
        <f>'[21]16th'!M3</f>
        <v>0</v>
      </c>
      <c r="N56" s="40">
        <f>'[21]16th'!N3</f>
        <v>0</v>
      </c>
      <c r="O56" s="59" t="str">
        <f>'[21]16th'!O3</f>
        <v>N/A</v>
      </c>
      <c r="P56" s="59" t="str">
        <f>'[21]16th'!P3</f>
        <v>N/A</v>
      </c>
      <c r="Q56" s="59" t="str">
        <f>'[21]16th'!Q3</f>
        <v>N/A</v>
      </c>
      <c r="R56" s="59" t="str">
        <f>'[21]16th'!R3</f>
        <v>N/A</v>
      </c>
      <c r="S56" s="48" t="str">
        <f>'[21]16th'!S3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'[22]16th'!B3</f>
        <v>2</v>
      </c>
      <c r="C62" s="18">
        <f>'[22]16th'!C3</f>
        <v>2.2999999999999998</v>
      </c>
      <c r="D62" s="19">
        <f>'[22]16th'!D3</f>
        <v>1</v>
      </c>
      <c r="E62" s="20">
        <f>'[22]16th'!E3</f>
        <v>0.65</v>
      </c>
      <c r="F62" s="21">
        <f>'[22]16th'!F3</f>
        <v>7</v>
      </c>
      <c r="G62" s="22">
        <f>'[22]16th'!G3</f>
        <v>6.0869565217391308</v>
      </c>
      <c r="H62" s="21">
        <f>'[22]16th'!H3</f>
        <v>4.666666666666667</v>
      </c>
      <c r="I62" s="22">
        <f>'[22]16th'!I3</f>
        <v>4.7457627118644075</v>
      </c>
      <c r="J62" s="23" t="str">
        <f>'[22]16th'!J3</f>
        <v>G</v>
      </c>
      <c r="K62" s="24">
        <f>'[22]16th'!K3</f>
        <v>0</v>
      </c>
      <c r="L62" s="18">
        <f>'[22]16th'!L3</f>
        <v>0</v>
      </c>
      <c r="M62" s="25">
        <f>'[22]16th'!M3</f>
        <v>0</v>
      </c>
      <c r="N62" s="18">
        <f>'[22]16th'!N3</f>
        <v>0</v>
      </c>
      <c r="O62" s="21" t="e">
        <f>'[22]16th'!O3</f>
        <v>#DIV/0!</v>
      </c>
      <c r="P62" s="22" t="e">
        <f>'[22]16th'!P3</f>
        <v>#DIV/0!</v>
      </c>
      <c r="Q62" s="21" t="e">
        <f>'[22]16th'!Q3</f>
        <v>#DIV/0!</v>
      </c>
      <c r="R62" s="22" t="e">
        <f>'[22]16th'!R3</f>
        <v>#DIV/0!</v>
      </c>
      <c r="S62" s="26" t="str">
        <f>'[22]16th'!S3</f>
        <v>Closed</v>
      </c>
    </row>
    <row r="63" spans="1:19" ht="22.5" customHeight="1">
      <c r="A63" s="54" t="s">
        <v>22</v>
      </c>
      <c r="B63" s="28">
        <f>'[23]16th'!B3</f>
        <v>4</v>
      </c>
      <c r="C63" s="29">
        <f>'[23]16th'!C3</f>
        <v>4</v>
      </c>
      <c r="D63" s="30">
        <f>'[23]16th'!D3</f>
        <v>2</v>
      </c>
      <c r="E63" s="31">
        <f>'[23]16th'!E3</f>
        <v>2</v>
      </c>
      <c r="F63" s="32">
        <f>'[23]16th'!F3</f>
        <v>7</v>
      </c>
      <c r="G63" s="33">
        <f>'[23]16th'!G3</f>
        <v>7</v>
      </c>
      <c r="H63" s="32">
        <f>'[23]16th'!H3</f>
        <v>4.666666666666667</v>
      </c>
      <c r="I63" s="33">
        <f>'[23]16th'!I3</f>
        <v>4.666666666666667</v>
      </c>
      <c r="J63" s="56" t="str">
        <f>'[23]16th'!J3</f>
        <v>G</v>
      </c>
      <c r="K63" s="35">
        <f>'[23]16th'!K3</f>
        <v>3</v>
      </c>
      <c r="L63" s="29">
        <f>'[23]16th'!L3</f>
        <v>3</v>
      </c>
      <c r="M63" s="36">
        <f>'[23]16th'!M3</f>
        <v>1</v>
      </c>
      <c r="N63" s="29">
        <f>'[23]16th'!N3</f>
        <v>1</v>
      </c>
      <c r="O63" s="32">
        <f>'[23]16th'!O3</f>
        <v>9.3333333333333339</v>
      </c>
      <c r="P63" s="33">
        <f>'[23]16th'!P3</f>
        <v>9.3333333333333339</v>
      </c>
      <c r="Q63" s="32">
        <f>'[23]16th'!Q3</f>
        <v>7</v>
      </c>
      <c r="R63" s="33">
        <f>'[23]16th'!R3</f>
        <v>7</v>
      </c>
      <c r="S63" s="56" t="str">
        <f>'[23]16th'!S3</f>
        <v>G</v>
      </c>
    </row>
    <row r="64" spans="1:19" ht="22.5" customHeight="1">
      <c r="A64" s="54" t="s">
        <v>23</v>
      </c>
      <c r="B64" s="28">
        <f>'[24]16th'!B3</f>
        <v>3</v>
      </c>
      <c r="C64" s="29">
        <f>'[24]16th'!C3</f>
        <v>3</v>
      </c>
      <c r="D64" s="30">
        <f>'[24]16th'!D3</f>
        <v>2</v>
      </c>
      <c r="E64" s="31">
        <f>'[24]16th'!E3</f>
        <v>3</v>
      </c>
      <c r="F64" s="32">
        <f>'[24]16th'!F3</f>
        <v>7.333333333333333</v>
      </c>
      <c r="G64" s="33">
        <f>'[24]16th'!G3</f>
        <v>7.333333333333333</v>
      </c>
      <c r="H64" s="32">
        <f>'[24]16th'!H3</f>
        <v>4.4000000000000004</v>
      </c>
      <c r="I64" s="33">
        <f>'[24]16th'!I3</f>
        <v>3.6666666666666665</v>
      </c>
      <c r="J64" s="56" t="str">
        <f>'[24]16th'!J3</f>
        <v>G</v>
      </c>
      <c r="K64" s="35">
        <f>'[24]16th'!K3</f>
        <v>3</v>
      </c>
      <c r="L64" s="29">
        <f>'[24]16th'!L3</f>
        <v>3</v>
      </c>
      <c r="M64" s="36">
        <f>'[24]16th'!M3</f>
        <v>1</v>
      </c>
      <c r="N64" s="29">
        <f>'[24]16th'!N3</f>
        <v>1</v>
      </c>
      <c r="O64" s="32">
        <f>'[24]16th'!O3</f>
        <v>7.333333333333333</v>
      </c>
      <c r="P64" s="33">
        <f>'[24]16th'!P3</f>
        <v>7.333333333333333</v>
      </c>
      <c r="Q64" s="32">
        <f>'[24]16th'!Q3</f>
        <v>5.5</v>
      </c>
      <c r="R64" s="33">
        <f>'[24]16th'!R3</f>
        <v>5.5</v>
      </c>
      <c r="S64" s="56" t="str">
        <f>'[24]16th'!S3</f>
        <v>G</v>
      </c>
    </row>
    <row r="65" spans="1:19" ht="22.5" customHeight="1">
      <c r="A65" s="54" t="s">
        <v>24</v>
      </c>
      <c r="B65" s="28">
        <f>'[25]16th'!B3</f>
        <v>4</v>
      </c>
      <c r="C65" s="29">
        <f>'[25]16th'!C3</f>
        <v>4</v>
      </c>
      <c r="D65" s="30">
        <f>'[25]16th'!D3</f>
        <v>3</v>
      </c>
      <c r="E65" s="31">
        <f>'[25]16th'!E3</f>
        <v>3</v>
      </c>
      <c r="F65" s="32">
        <f>'[25]16th'!F3</f>
        <v>7</v>
      </c>
      <c r="G65" s="33">
        <f>'[25]16th'!G3</f>
        <v>7</v>
      </c>
      <c r="H65" s="32">
        <f>'[25]16th'!H3</f>
        <v>4</v>
      </c>
      <c r="I65" s="33">
        <f>'[25]16th'!I3</f>
        <v>4</v>
      </c>
      <c r="J65" s="56" t="str">
        <f>'[25]16th'!J3</f>
        <v>G</v>
      </c>
      <c r="K65" s="35">
        <f>'[25]16th'!K3</f>
        <v>4</v>
      </c>
      <c r="L65" s="29">
        <f>'[25]16th'!L3</f>
        <v>3</v>
      </c>
      <c r="M65" s="36">
        <f>'[25]16th'!M3</f>
        <v>1</v>
      </c>
      <c r="N65" s="29">
        <f>'[25]16th'!N3</f>
        <v>2</v>
      </c>
      <c r="O65" s="32">
        <f>'[25]16th'!O3</f>
        <v>7</v>
      </c>
      <c r="P65" s="33">
        <f>'[25]16th'!P3</f>
        <v>9.3333333333333339</v>
      </c>
      <c r="Q65" s="32">
        <f>'[25]16th'!Q3</f>
        <v>5.6</v>
      </c>
      <c r="R65" s="33">
        <f>'[25]16th'!R3</f>
        <v>5.6</v>
      </c>
      <c r="S65" s="56" t="str">
        <f>'[25]16th'!S3</f>
        <v>G</v>
      </c>
    </row>
    <row r="66" spans="1:19" ht="22.5" customHeight="1">
      <c r="A66" s="54" t="s">
        <v>25</v>
      </c>
      <c r="B66" s="28">
        <f>'[26]16th'!B3</f>
        <v>4</v>
      </c>
      <c r="C66" s="29">
        <f>'[26]16th'!C3</f>
        <v>4</v>
      </c>
      <c r="D66" s="30">
        <f>'[26]16th'!D3</f>
        <v>3</v>
      </c>
      <c r="E66" s="31">
        <f>'[26]16th'!E3</f>
        <v>3</v>
      </c>
      <c r="F66" s="32">
        <f>'[26]16th'!F3</f>
        <v>7.25</v>
      </c>
      <c r="G66" s="33">
        <f>'[26]16th'!G3</f>
        <v>7.25</v>
      </c>
      <c r="H66" s="32">
        <f>'[26]16th'!H3</f>
        <v>4.1428571428571432</v>
      </c>
      <c r="I66" s="33">
        <f>'[26]16th'!I3</f>
        <v>4.1428571428571432</v>
      </c>
      <c r="J66" s="56" t="str">
        <f>'[26]16th'!J3</f>
        <v>G</v>
      </c>
      <c r="K66" s="35">
        <f>'[26]16th'!K3</f>
        <v>3</v>
      </c>
      <c r="L66" s="29">
        <f>'[26]16th'!L3</f>
        <v>3</v>
      </c>
      <c r="M66" s="36">
        <f>'[26]16th'!M3</f>
        <v>2</v>
      </c>
      <c r="N66" s="29">
        <f>'[26]16th'!N3</f>
        <v>2</v>
      </c>
      <c r="O66" s="32">
        <f>'[26]16th'!O3</f>
        <v>9.6666666666666661</v>
      </c>
      <c r="P66" s="33">
        <f>'[26]16th'!P3</f>
        <v>9.6666666666666661</v>
      </c>
      <c r="Q66" s="32">
        <f>'[26]16th'!Q3</f>
        <v>5.8</v>
      </c>
      <c r="R66" s="33">
        <f>'[26]16th'!R3</f>
        <v>5.8</v>
      </c>
      <c r="S66" s="56" t="str">
        <f>'[26]16th'!S3</f>
        <v>G</v>
      </c>
    </row>
    <row r="67" spans="1:19" ht="22.5" customHeight="1">
      <c r="A67" s="54" t="s">
        <v>26</v>
      </c>
      <c r="B67" s="28">
        <f>'[27]16th'!B3</f>
        <v>3</v>
      </c>
      <c r="C67" s="29">
        <f>'[27]16th'!C3</f>
        <v>3</v>
      </c>
      <c r="D67" s="30">
        <f>'[27]16th'!D3</f>
        <v>3</v>
      </c>
      <c r="E67" s="31">
        <f>'[27]16th'!E3</f>
        <v>3</v>
      </c>
      <c r="F67" s="32">
        <f>'[27]16th'!F3</f>
        <v>7.333333333333333</v>
      </c>
      <c r="G67" s="33">
        <f>'[27]16th'!G3</f>
        <v>7.333333333333333</v>
      </c>
      <c r="H67" s="32">
        <f>'[27]16th'!H3</f>
        <v>3.6666666666666665</v>
      </c>
      <c r="I67" s="33">
        <f>'[27]16th'!I3</f>
        <v>3.6666666666666665</v>
      </c>
      <c r="J67" s="56" t="str">
        <f>'[27]16th'!J3</f>
        <v>G</v>
      </c>
      <c r="K67" s="35">
        <f>'[27]16th'!K3</f>
        <v>3</v>
      </c>
      <c r="L67" s="29">
        <f>'[27]16th'!L3</f>
        <v>3</v>
      </c>
      <c r="M67" s="36">
        <f>'[27]16th'!M3</f>
        <v>1</v>
      </c>
      <c r="N67" s="29">
        <f>'[27]16th'!N3</f>
        <v>2</v>
      </c>
      <c r="O67" s="32">
        <f>'[27]16th'!O3</f>
        <v>7.333333333333333</v>
      </c>
      <c r="P67" s="33">
        <f>'[27]16th'!P3</f>
        <v>7.333333333333333</v>
      </c>
      <c r="Q67" s="32">
        <f>'[27]16th'!Q3</f>
        <v>5.5</v>
      </c>
      <c r="R67" s="33">
        <f>'[27]16th'!R3</f>
        <v>4.4000000000000004</v>
      </c>
      <c r="S67" s="56" t="str">
        <f>'[27]16th'!S3</f>
        <v>G</v>
      </c>
    </row>
    <row r="68" spans="1:19" ht="22.5" customHeight="1">
      <c r="A68" s="167" t="s">
        <v>27</v>
      </c>
      <c r="B68" s="168">
        <f>'[28]16th'!B3</f>
        <v>3</v>
      </c>
      <c r="C68" s="169">
        <f>'[28]16th'!C3</f>
        <v>3</v>
      </c>
      <c r="D68" s="170">
        <f>'[28]16th'!D3</f>
        <v>1</v>
      </c>
      <c r="E68" s="171">
        <f>'[28]16th'!E3</f>
        <v>1</v>
      </c>
      <c r="F68" s="172">
        <f>'[28]16th'!F3</f>
        <v>5.333333333333333</v>
      </c>
      <c r="G68" s="173">
        <f>'[28]16th'!G3</f>
        <v>5.333333333333333</v>
      </c>
      <c r="H68" s="172">
        <f>'[28]16th'!H3</f>
        <v>4</v>
      </c>
      <c r="I68" s="173">
        <f>'[28]16th'!I3</f>
        <v>4</v>
      </c>
      <c r="J68" s="174" t="str">
        <f>'[28]16th'!J3</f>
        <v>G</v>
      </c>
      <c r="K68" s="175">
        <f>'[28]16th'!K3</f>
        <v>2</v>
      </c>
      <c r="L68" s="169">
        <f>'[28]16th'!L3</f>
        <v>2</v>
      </c>
      <c r="M68" s="176">
        <f>'[28]16th'!M3</f>
        <v>1</v>
      </c>
      <c r="N68" s="169">
        <f>'[28]16th'!N3</f>
        <v>1</v>
      </c>
      <c r="O68" s="172">
        <f>'[28]16th'!O3</f>
        <v>8</v>
      </c>
      <c r="P68" s="173">
        <f>'[28]16th'!P3</f>
        <v>8</v>
      </c>
      <c r="Q68" s="172">
        <f>'[28]16th'!Q3</f>
        <v>5.333333333333333</v>
      </c>
      <c r="R68" s="173">
        <f>'[28]16th'!R3</f>
        <v>5.333333333333333</v>
      </c>
      <c r="S68" s="174" t="str">
        <f>'[28]16th'!S3</f>
        <v>G</v>
      </c>
    </row>
    <row r="69" spans="1:19" ht="22.5" customHeight="1" thickBot="1">
      <c r="A69" s="58" t="s">
        <v>87</v>
      </c>
      <c r="B69" s="39">
        <f>'[29]16th'!B3</f>
        <v>14</v>
      </c>
      <c r="C69" s="40">
        <f>'[29]16th'!C3</f>
        <v>13</v>
      </c>
      <c r="D69" s="41">
        <f>'[29]16th'!D3</f>
        <v>1</v>
      </c>
      <c r="E69" s="42">
        <f>'[29]16th'!E3</f>
        <v>1</v>
      </c>
      <c r="F69" s="43" t="str">
        <f>'[29]16th'!F3</f>
        <v>N/A</v>
      </c>
      <c r="G69" s="44" t="str">
        <f>'[29]16th'!G3</f>
        <v>N/A</v>
      </c>
      <c r="H69" s="43" t="str">
        <f>'[29]16th'!H3</f>
        <v>N/A</v>
      </c>
      <c r="I69" s="44" t="str">
        <f>'[29]16th'!I3</f>
        <v>N/A</v>
      </c>
      <c r="J69" s="65" t="str">
        <f>'[29]16th'!J3</f>
        <v>G</v>
      </c>
      <c r="K69" s="46">
        <f>'[29]16th'!K3</f>
        <v>14</v>
      </c>
      <c r="L69" s="40">
        <f>'[29]16th'!L3</f>
        <v>15</v>
      </c>
      <c r="M69" s="47">
        <f>'[29]16th'!M3</f>
        <v>0</v>
      </c>
      <c r="N69" s="40">
        <f>'[29]16th'!N3</f>
        <v>0</v>
      </c>
      <c r="O69" s="43" t="str">
        <f>'[29]16th'!O3</f>
        <v>N/A</v>
      </c>
      <c r="P69" s="44" t="str">
        <f>'[29]16th'!P3</f>
        <v>N/A</v>
      </c>
      <c r="Q69" s="43" t="str">
        <f>'[29]16th'!Q3</f>
        <v>N/A</v>
      </c>
      <c r="R69" s="44" t="str">
        <f>'[29]16th'!R3</f>
        <v>N/A</v>
      </c>
      <c r="S69" s="65" t="str">
        <f>'[29]16th'!S3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'[30]16th'!A3</f>
        <v>4</v>
      </c>
      <c r="C75" s="18">
        <f>'[30]16th'!B3</f>
        <v>4</v>
      </c>
      <c r="D75" s="19">
        <f>'[30]16th'!C3</f>
        <v>1</v>
      </c>
      <c r="E75" s="20">
        <f>'[30]16th'!D3</f>
        <v>1</v>
      </c>
      <c r="F75" s="21">
        <f>'[30]16th'!E3</f>
        <v>5</v>
      </c>
      <c r="G75" s="22">
        <f>'[30]16th'!F3</f>
        <v>5</v>
      </c>
      <c r="H75" s="21">
        <f>'[30]16th'!H3</f>
        <v>4</v>
      </c>
      <c r="I75" s="22">
        <f>'[30]16th'!I3</f>
        <v>4</v>
      </c>
      <c r="J75" s="73" t="str">
        <f>'[30]16th'!J3</f>
        <v>G</v>
      </c>
      <c r="K75" s="24">
        <f>'[30]16th'!K3</f>
        <v>3</v>
      </c>
      <c r="L75" s="18">
        <f>'[30]16th'!L3</f>
        <v>3</v>
      </c>
      <c r="M75" s="25">
        <f>'[30]16th'!M3</f>
        <v>1</v>
      </c>
      <c r="N75" s="18">
        <f>'[30]16th'!N3</f>
        <v>1</v>
      </c>
      <c r="O75" s="21">
        <f>'[30]16th'!O3</f>
        <v>6.666666666666667</v>
      </c>
      <c r="P75" s="22">
        <f>'[30]16th'!P3</f>
        <v>6.666666666666667</v>
      </c>
      <c r="Q75" s="21">
        <f>'[30]16th'!R3</f>
        <v>7.666666666666667</v>
      </c>
      <c r="R75" s="22">
        <f>'[30]16th'!S3</f>
        <v>5</v>
      </c>
      <c r="S75" s="73" t="str">
        <f>'[30]16th'!T3</f>
        <v>G</v>
      </c>
    </row>
    <row r="76" spans="1:19" ht="22.5" customHeight="1">
      <c r="A76" s="74" t="s">
        <v>58</v>
      </c>
      <c r="B76" s="28">
        <f>'[31]16th'!A3</f>
        <v>4</v>
      </c>
      <c r="C76" s="29">
        <f>'[31]16th'!B3</f>
        <v>4</v>
      </c>
      <c r="D76" s="30">
        <f>'[31]16th'!C3</f>
        <v>0</v>
      </c>
      <c r="E76" s="31">
        <f>'[31]16th'!D3</f>
        <v>0</v>
      </c>
      <c r="F76" s="165" t="str">
        <f>'[31]16th'!E3</f>
        <v>N/A</v>
      </c>
      <c r="G76" s="165" t="str">
        <f>'[31]16th'!F3</f>
        <v>N/A</v>
      </c>
      <c r="H76" s="165" t="str">
        <f>'[31]16th'!G3</f>
        <v>N/A</v>
      </c>
      <c r="I76" s="165" t="str">
        <f>'[31]16th'!H3</f>
        <v>N/A</v>
      </c>
      <c r="J76" s="56" t="str">
        <f>'[31]16th'!I3</f>
        <v>G</v>
      </c>
      <c r="K76" s="35">
        <f>'[31]16th'!J3</f>
        <v>3</v>
      </c>
      <c r="L76" s="29">
        <f>'[31]16th'!K3</f>
        <v>3</v>
      </c>
      <c r="M76" s="36">
        <f>'[31]16th'!L3</f>
        <v>0</v>
      </c>
      <c r="N76" s="29">
        <f>'[31]16th'!M3</f>
        <v>0</v>
      </c>
      <c r="O76" s="165" t="str">
        <f>'[31]16th'!N3</f>
        <v>N/A</v>
      </c>
      <c r="P76" s="165" t="str">
        <f>'[31]16th'!O3</f>
        <v>N/A</v>
      </c>
      <c r="Q76" s="165" t="str">
        <f>'[31]16th'!P3</f>
        <v>N/A</v>
      </c>
      <c r="R76" s="165" t="str">
        <f>'[31]16th'!Q3</f>
        <v>N/A</v>
      </c>
      <c r="S76" s="56" t="str">
        <f>'[31]16th'!R3</f>
        <v>G</v>
      </c>
    </row>
    <row r="77" spans="1:19" ht="22.5" customHeight="1">
      <c r="A77" s="74" t="s">
        <v>31</v>
      </c>
      <c r="B77" s="28">
        <f>'[32]16th'!A3</f>
        <v>2</v>
      </c>
      <c r="C77" s="29">
        <f>'[32]16th'!B3</f>
        <v>2.65</v>
      </c>
      <c r="D77" s="30">
        <f>'[32]16th'!C3</f>
        <v>1</v>
      </c>
      <c r="E77" s="31">
        <f>'[32]16th'!D3</f>
        <v>1</v>
      </c>
      <c r="F77" s="165" t="str">
        <f>'[32]16th'!E3</f>
        <v>N/A</v>
      </c>
      <c r="G77" s="165" t="str">
        <f>'[32]16th'!F3</f>
        <v>N/A</v>
      </c>
      <c r="H77" s="165" t="str">
        <f>'[32]16th'!G3</f>
        <v>N/A</v>
      </c>
      <c r="I77" s="165" t="str">
        <f>'[32]16th'!H3</f>
        <v>N/A</v>
      </c>
      <c r="J77" s="56" t="str">
        <f>'[32]16th'!I3</f>
        <v>G</v>
      </c>
      <c r="K77" s="35">
        <f>'[32]16th'!J3</f>
        <v>0</v>
      </c>
      <c r="L77" s="29">
        <f>'[32]16th'!K3</f>
        <v>0</v>
      </c>
      <c r="M77" s="36">
        <f>'[32]16th'!L3</f>
        <v>0</v>
      </c>
      <c r="N77" s="29">
        <f>'[32]16th'!M3</f>
        <v>0</v>
      </c>
      <c r="O77" s="165" t="str">
        <f>'[32]16th'!N3</f>
        <v>N/A</v>
      </c>
      <c r="P77" s="165" t="str">
        <f>'[32]16th'!O3</f>
        <v>N/A</v>
      </c>
      <c r="Q77" s="165" t="str">
        <f>'[32]16th'!P3</f>
        <v>N/A</v>
      </c>
      <c r="R77" s="165" t="str">
        <f>'[32]16th'!Q3</f>
        <v>N/A</v>
      </c>
      <c r="S77" s="56" t="str">
        <f>'[32]16th'!R3</f>
        <v>Closed</v>
      </c>
    </row>
    <row r="78" spans="1:19" ht="22.5" customHeight="1">
      <c r="A78" s="74" t="s">
        <v>32</v>
      </c>
      <c r="B78" s="28">
        <f>'[33]16th'!A3</f>
        <v>6</v>
      </c>
      <c r="C78" s="29">
        <f>'[33]16th'!B3</f>
        <v>4</v>
      </c>
      <c r="D78" s="30">
        <f>'[33]16th'!C3</f>
        <v>1</v>
      </c>
      <c r="E78" s="31">
        <f>'[33]16th'!D3</f>
        <v>2</v>
      </c>
      <c r="F78" s="165" t="str">
        <f>'[33]16th'!E3</f>
        <v>N/A</v>
      </c>
      <c r="G78" s="165" t="str">
        <f>'[33]16th'!F3</f>
        <v>N/A</v>
      </c>
      <c r="H78" s="165" t="str">
        <f>'[33]16th'!G3</f>
        <v>N/A</v>
      </c>
      <c r="I78" s="165" t="str">
        <f>'[33]16th'!H3</f>
        <v>N/A</v>
      </c>
      <c r="J78" s="56" t="str">
        <f>'[33]16th'!I3</f>
        <v>G</v>
      </c>
      <c r="K78" s="35">
        <f>'[33]16th'!J3</f>
        <v>6</v>
      </c>
      <c r="L78" s="29">
        <f>'[33]16th'!K3</f>
        <v>7</v>
      </c>
      <c r="M78" s="36">
        <f>'[33]16th'!L3</f>
        <v>1</v>
      </c>
      <c r="N78" s="29">
        <f>'[33]16th'!M3</f>
        <v>0</v>
      </c>
      <c r="O78" s="165" t="str">
        <f>'[33]16th'!N3</f>
        <v>N/A</v>
      </c>
      <c r="P78" s="165" t="str">
        <f>'[33]16th'!O3</f>
        <v>N/A</v>
      </c>
      <c r="Q78" s="165" t="str">
        <f>'[33]16th'!P3</f>
        <v>N/A</v>
      </c>
      <c r="R78" s="165" t="str">
        <f>'[33]16th'!Q3</f>
        <v>N/A</v>
      </c>
      <c r="S78" s="56" t="str">
        <f>'[33]16th'!R3</f>
        <v>G</v>
      </c>
    </row>
    <row r="79" spans="1:19" ht="22.5" customHeight="1" thickBot="1">
      <c r="A79" s="75" t="s">
        <v>33</v>
      </c>
      <c r="B79" s="39">
        <f>'[34]16th'!A3</f>
        <v>0</v>
      </c>
      <c r="C79" s="40">
        <f>'[34]16th'!B3</f>
        <v>0</v>
      </c>
      <c r="D79" s="41">
        <f>'[34]16th'!C3</f>
        <v>2</v>
      </c>
      <c r="E79" s="42">
        <f>'[34]16th'!D3</f>
        <v>2</v>
      </c>
      <c r="F79" s="166" t="str">
        <f>'[34]16th'!E3</f>
        <v>N/A</v>
      </c>
      <c r="G79" s="166" t="str">
        <f>'[34]16th'!F3</f>
        <v>N/A</v>
      </c>
      <c r="H79" s="166" t="str">
        <f>'[34]16th'!G3</f>
        <v>N/A</v>
      </c>
      <c r="I79" s="166" t="str">
        <f>'[34]16th'!H3</f>
        <v>N/A</v>
      </c>
      <c r="J79" s="65" t="str">
        <f>'[34]16th'!I3</f>
        <v>G</v>
      </c>
      <c r="K79" s="46">
        <f>'[34]16th'!J3</f>
        <v>0</v>
      </c>
      <c r="L79" s="40">
        <f>'[34]16th'!K3</f>
        <v>0</v>
      </c>
      <c r="M79" s="47">
        <f>'[34]16th'!L3</f>
        <v>2</v>
      </c>
      <c r="N79" s="40">
        <f>'[34]16th'!M3</f>
        <v>2</v>
      </c>
      <c r="O79" s="166" t="str">
        <f>'[34]16th'!N3</f>
        <v>N/A</v>
      </c>
      <c r="P79" s="166" t="str">
        <f>'[34]16th'!O3</f>
        <v>N/A</v>
      </c>
      <c r="Q79" s="166" t="str">
        <f>'[34]16th'!P3</f>
        <v>N/A</v>
      </c>
      <c r="R79" s="166" t="str">
        <f>'[34]16th'!Q3</f>
        <v>N/A</v>
      </c>
      <c r="S79" s="65" t="str">
        <f>'[34]16th'!R3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'[35]16th'!B3</f>
        <v>4</v>
      </c>
      <c r="C85" s="83">
        <f>'[35]16th'!C3</f>
        <v>2.65</v>
      </c>
      <c r="D85" s="84">
        <f>'[35]16th'!D3</f>
        <v>2</v>
      </c>
      <c r="E85" s="85">
        <f>'[35]16th'!E3</f>
        <v>1</v>
      </c>
      <c r="F85" s="86">
        <f>'[35]16th'!F3</f>
        <v>7</v>
      </c>
      <c r="G85" s="87">
        <f>'[35]16th'!G3</f>
        <v>10.566037735849058</v>
      </c>
      <c r="H85" s="86">
        <f>'[35]16th'!H3</f>
        <v>4.666666666666667</v>
      </c>
      <c r="I85" s="87">
        <f>'[35]16th'!I3</f>
        <v>7.6712328767123292</v>
      </c>
      <c r="J85" s="88" t="str">
        <f>'[35]16th'!J3</f>
        <v>G</v>
      </c>
      <c r="K85" s="89">
        <f>'[35]16th'!K3</f>
        <v>3</v>
      </c>
      <c r="L85" s="83">
        <f>'[35]16th'!L3</f>
        <v>3</v>
      </c>
      <c r="M85" s="90">
        <f>'[35]16th'!M3</f>
        <v>2</v>
      </c>
      <c r="N85" s="83">
        <f>'[35]16th'!N3</f>
        <v>0</v>
      </c>
      <c r="O85" s="86">
        <f>'[35]16th'!O3</f>
        <v>9.3333333333333339</v>
      </c>
      <c r="P85" s="87">
        <f>'[35]16th'!P3</f>
        <v>9.3333333333333339</v>
      </c>
      <c r="Q85" s="86">
        <f>'[35]16th'!Q3</f>
        <v>5.6</v>
      </c>
      <c r="R85" s="87">
        <f>'[35]16th'!R3</f>
        <v>9.3333333333333339</v>
      </c>
      <c r="S85" s="88" t="str">
        <f>'[35]16th'!S3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'[36]16th'!B52</f>
        <v>10</v>
      </c>
      <c r="C90" s="99">
        <f>'[36]16th'!C52</f>
        <v>12</v>
      </c>
      <c r="D90" s="100">
        <f>'[36]16th'!D52</f>
        <v>2</v>
      </c>
      <c r="E90" s="101">
        <f>'[36]16th'!E52</f>
        <v>2</v>
      </c>
      <c r="F90" s="102" t="str">
        <f>'[36]16th'!F52</f>
        <v>N/A</v>
      </c>
      <c r="G90" s="102" t="str">
        <f>'[36]16th'!G52</f>
        <v>N/A</v>
      </c>
      <c r="H90" s="102" t="str">
        <f>'[36]16th'!H52</f>
        <v>N/A</v>
      </c>
      <c r="I90" s="102" t="str">
        <f>'[36]16th'!I52</f>
        <v>N/A</v>
      </c>
      <c r="J90" s="73" t="str">
        <f>'[36]16th'!J52</f>
        <v>G</v>
      </c>
      <c r="K90" s="103">
        <f>'[36]16th'!K52</f>
        <v>9</v>
      </c>
      <c r="L90" s="104">
        <f>'[36]16th'!L52</f>
        <v>10</v>
      </c>
      <c r="M90" s="105">
        <f>'[36]16th'!M52</f>
        <v>2</v>
      </c>
      <c r="N90" s="104">
        <f>'[36]16th'!N52</f>
        <v>2</v>
      </c>
      <c r="O90" s="102" t="str">
        <f>'[36]16th'!O52</f>
        <v>N/A</v>
      </c>
      <c r="P90" s="102" t="str">
        <f>'[36]16th'!P52</f>
        <v>N/A</v>
      </c>
      <c r="Q90" s="102" t="str">
        <f>'[36]16th'!Q52</f>
        <v>N/A</v>
      </c>
      <c r="R90" s="102" t="str">
        <f>'[36]16th'!R52</f>
        <v>N/A</v>
      </c>
      <c r="S90" s="73" t="str">
        <f>'[36]16th'!S52</f>
        <v>G</v>
      </c>
    </row>
    <row r="91" spans="1:19" ht="22.5" customHeight="1">
      <c r="A91" s="74" t="s">
        <v>67</v>
      </c>
      <c r="B91" s="106">
        <f>'[36]16th'!B53</f>
        <v>3</v>
      </c>
      <c r="C91" s="133">
        <f>'[36]16th'!C53</f>
        <v>2</v>
      </c>
      <c r="D91" s="108">
        <f>'[36]16th'!D53</f>
        <v>1</v>
      </c>
      <c r="E91" s="109">
        <f>'[36]16th'!E53</f>
        <v>1</v>
      </c>
      <c r="F91" s="110" t="str">
        <f>'[36]16th'!F53</f>
        <v>N/A</v>
      </c>
      <c r="G91" s="110" t="str">
        <f>'[36]16th'!G53</f>
        <v>N/A</v>
      </c>
      <c r="H91" s="110" t="str">
        <f>'[36]16th'!H53</f>
        <v>N/A</v>
      </c>
      <c r="I91" s="110" t="str">
        <f>'[36]16th'!I53</f>
        <v>N/A</v>
      </c>
      <c r="J91" s="56" t="str">
        <f>'[36]16th'!J53</f>
        <v>G</v>
      </c>
      <c r="K91" s="111">
        <f>'[36]16th'!K53</f>
        <v>3</v>
      </c>
      <c r="L91" s="112">
        <f>'[36]16th'!L53</f>
        <v>3</v>
      </c>
      <c r="M91" s="113">
        <f>'[36]16th'!M53</f>
        <v>1</v>
      </c>
      <c r="N91" s="112">
        <f>'[36]16th'!N53</f>
        <v>1</v>
      </c>
      <c r="O91" s="110" t="str">
        <f>'[36]16th'!O53</f>
        <v>N/A</v>
      </c>
      <c r="P91" s="110" t="str">
        <f>'[36]16th'!P53</f>
        <v>N/A</v>
      </c>
      <c r="Q91" s="110" t="str">
        <f>'[36]16th'!Q53</f>
        <v>N/A</v>
      </c>
      <c r="R91" s="110" t="str">
        <f>'[36]16th'!R53</f>
        <v>N/A</v>
      </c>
      <c r="S91" s="56" t="str">
        <f>'[36]16th'!S53</f>
        <v>G</v>
      </c>
    </row>
    <row r="92" spans="1:19" ht="22.5" customHeight="1">
      <c r="A92" s="74" t="s">
        <v>68</v>
      </c>
      <c r="B92" s="106">
        <f>'[36]16th'!B54</f>
        <v>2</v>
      </c>
      <c r="C92" s="107">
        <f>'[36]16th'!C54</f>
        <v>2</v>
      </c>
      <c r="D92" s="108">
        <f>'[36]16th'!D54</f>
        <v>1</v>
      </c>
      <c r="E92" s="109">
        <f>'[36]16th'!E54</f>
        <v>1</v>
      </c>
      <c r="F92" s="110" t="str">
        <f>'[36]16th'!F54</f>
        <v>N/A</v>
      </c>
      <c r="G92" s="110" t="str">
        <f>'[36]16th'!G54</f>
        <v>N/A</v>
      </c>
      <c r="H92" s="110" t="str">
        <f>'[36]16th'!H54</f>
        <v>N/A</v>
      </c>
      <c r="I92" s="110" t="str">
        <f>'[36]16th'!I54</f>
        <v>N/A</v>
      </c>
      <c r="J92" s="56" t="str">
        <f>'[36]16th'!J54</f>
        <v>G</v>
      </c>
      <c r="K92" s="111">
        <f>'[36]16th'!K54</f>
        <v>2</v>
      </c>
      <c r="L92" s="112">
        <f>'[36]16th'!L54</f>
        <v>2</v>
      </c>
      <c r="M92" s="113">
        <f>'[36]16th'!M54</f>
        <v>1</v>
      </c>
      <c r="N92" s="112">
        <f>'[36]16th'!N54</f>
        <v>1</v>
      </c>
      <c r="O92" s="110" t="str">
        <f>'[36]16th'!O54</f>
        <v>N/A</v>
      </c>
      <c r="P92" s="110" t="str">
        <f>'[36]16th'!P54</f>
        <v>N/A</v>
      </c>
      <c r="Q92" s="110" t="str">
        <f>'[36]16th'!Q54</f>
        <v>N/A</v>
      </c>
      <c r="R92" s="110" t="str">
        <f>'[36]16th'!R54</f>
        <v>N/A</v>
      </c>
      <c r="S92" s="56" t="str">
        <f>'[36]16th'!S54</f>
        <v>G</v>
      </c>
    </row>
    <row r="93" spans="1:19" ht="22.5" customHeight="1">
      <c r="A93" s="74" t="s">
        <v>69</v>
      </c>
      <c r="B93" s="106">
        <f>'[36]16th'!B55</f>
        <v>4</v>
      </c>
      <c r="C93" s="133">
        <f>'[36]16th'!C55</f>
        <v>4</v>
      </c>
      <c r="D93" s="108">
        <f>'[36]16th'!D55</f>
        <v>3</v>
      </c>
      <c r="E93" s="134">
        <f>'[36]16th'!E55</f>
        <v>2</v>
      </c>
      <c r="F93" s="110" t="str">
        <f>'[36]16th'!F55</f>
        <v>N/A</v>
      </c>
      <c r="G93" s="110" t="str">
        <f>'[36]16th'!G55</f>
        <v>N/A</v>
      </c>
      <c r="H93" s="110" t="str">
        <f>'[36]16th'!H55</f>
        <v>N/A</v>
      </c>
      <c r="I93" s="110" t="str">
        <f>'[36]16th'!I55</f>
        <v>N/A</v>
      </c>
      <c r="J93" s="56" t="str">
        <f>'[36]16th'!J55</f>
        <v>G</v>
      </c>
      <c r="K93" s="111">
        <f>'[36]16th'!K55</f>
        <v>3</v>
      </c>
      <c r="L93" s="134">
        <f>'[36]16th'!L55</f>
        <v>3</v>
      </c>
      <c r="M93" s="113">
        <f>'[36]16th'!M55</f>
        <v>2</v>
      </c>
      <c r="N93" s="134">
        <f>'[36]16th'!N55</f>
        <v>2</v>
      </c>
      <c r="O93" s="110" t="str">
        <f>'[36]16th'!O55</f>
        <v>N/A</v>
      </c>
      <c r="P93" s="110" t="str">
        <f>'[36]16th'!P55</f>
        <v>N/A</v>
      </c>
      <c r="Q93" s="110" t="str">
        <f>'[36]16th'!Q55</f>
        <v>N/A</v>
      </c>
      <c r="R93" s="110" t="str">
        <f>'[36]16th'!R55</f>
        <v>N/A</v>
      </c>
      <c r="S93" s="56" t="str">
        <f>'[36]16th'!S55</f>
        <v>G</v>
      </c>
    </row>
    <row r="94" spans="1:19" ht="22.5" customHeight="1" thickBot="1">
      <c r="A94" s="75" t="s">
        <v>70</v>
      </c>
      <c r="B94" s="114">
        <f>'[36]16th'!B56</f>
        <v>1</v>
      </c>
      <c r="C94" s="135">
        <f>'[36]16th'!C56</f>
        <v>1</v>
      </c>
      <c r="D94" s="116">
        <f>'[36]16th'!D56</f>
        <v>1</v>
      </c>
      <c r="E94" s="117">
        <f>'[36]16th'!E56</f>
        <v>0</v>
      </c>
      <c r="F94" s="118" t="str">
        <f>'[36]16th'!F56</f>
        <v>N/A</v>
      </c>
      <c r="G94" s="118" t="str">
        <f>'[36]16th'!G56</f>
        <v>N/A</v>
      </c>
      <c r="H94" s="118" t="str">
        <f>'[36]16th'!H56</f>
        <v>N/A</v>
      </c>
      <c r="I94" s="118" t="str">
        <f>'[36]16th'!I56</f>
        <v>N/A</v>
      </c>
      <c r="J94" s="65" t="str">
        <f>'[36]16th'!J56</f>
        <v>G</v>
      </c>
      <c r="K94" s="119">
        <f>'[36]16th'!K56</f>
        <v>1</v>
      </c>
      <c r="L94" s="120">
        <f>'[36]16th'!L56</f>
        <v>1</v>
      </c>
      <c r="M94" s="121">
        <f>'[36]16th'!M56</f>
        <v>1</v>
      </c>
      <c r="N94" s="120">
        <f>'[36]16th'!N56</f>
        <v>0</v>
      </c>
      <c r="O94" s="118" t="str">
        <f>'[36]16th'!O56</f>
        <v>N/A</v>
      </c>
      <c r="P94" s="118" t="str">
        <f>'[36]16th'!P56</f>
        <v>N/A</v>
      </c>
      <c r="Q94" s="118" t="str">
        <f>'[36]16th'!Q56</f>
        <v>N/A</v>
      </c>
      <c r="R94" s="118" t="str">
        <f>'[36]16th'!R56</f>
        <v>N/A</v>
      </c>
      <c r="S94" s="65" t="str">
        <f>'[36]16th'!S56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'[37]16th'!J12</f>
        <v>G</v>
      </c>
      <c r="L102" s="400"/>
      <c r="M102" s="400" t="str">
        <f>'[37]16th'!K12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'[37]16th'!J17</f>
        <v>G</v>
      </c>
      <c r="L103" s="403"/>
      <c r="M103" s="403" t="str">
        <f>'[37]16th'!K17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'[37]16th'!J22</f>
        <v>G</v>
      </c>
      <c r="L104" s="403"/>
      <c r="M104" s="403" t="str">
        <f>'[37]16th'!K22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'[37]16th'!J26</f>
        <v>G</v>
      </c>
      <c r="L105" s="405"/>
      <c r="M105" s="405" t="str">
        <f>'[37]16th'!K26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'[39]16th'!D12</f>
        <v>18</v>
      </c>
      <c r="E116" s="143">
        <f>'[39]16th'!G12</f>
        <v>18</v>
      </c>
      <c r="F116" s="144">
        <f>'[39]16th'!D12+'[39]16th'!$E$12</f>
        <v>23</v>
      </c>
      <c r="G116" s="145">
        <f>'[39]16th'!G12+'[39]16th'!$H$12</f>
        <v>23</v>
      </c>
      <c r="H116" s="357" t="str">
        <f>'[39]16th'!M12</f>
        <v>G</v>
      </c>
      <c r="I116" s="358"/>
      <c r="J116" s="146">
        <f>'[39]16th'!E12</f>
        <v>5</v>
      </c>
      <c r="K116" s="147">
        <f>'[39]16th'!H12</f>
        <v>5</v>
      </c>
      <c r="L116" s="148">
        <f>'[39]16th'!F12</f>
        <v>2</v>
      </c>
      <c r="M116" s="149">
        <f>'[39]16th'!I12</f>
        <v>2</v>
      </c>
      <c r="N116" s="357" t="str">
        <f>'[39]16th'!N12</f>
        <v>G</v>
      </c>
      <c r="O116" s="358"/>
      <c r="P116" s="9"/>
      <c r="Q116" s="6"/>
      <c r="R116" s="6"/>
      <c r="S116" s="7"/>
    </row>
    <row r="117" spans="1:19" ht="15.75">
      <c r="A117" s="393"/>
      <c r="B117" s="368" t="s">
        <v>102</v>
      </c>
      <c r="C117" s="369"/>
      <c r="D117" s="150">
        <f>'[39]16th'!D13</f>
        <v>2</v>
      </c>
      <c r="E117" s="151">
        <f>'[39]16th'!G13</f>
        <v>2</v>
      </c>
      <c r="F117" s="152">
        <f>'[39]16th'!D13</f>
        <v>2</v>
      </c>
      <c r="G117" s="153">
        <f>'[39]16th'!G13+'[39]16th'!$H$13</f>
        <v>2</v>
      </c>
      <c r="H117" s="359"/>
      <c r="I117" s="360"/>
      <c r="J117" s="150">
        <f>'[39]16th'!E13</f>
        <v>0</v>
      </c>
      <c r="K117" s="154">
        <f>'[39]16th'!H13</f>
        <v>0</v>
      </c>
      <c r="L117" s="113">
        <f>'[39]16th'!F13</f>
        <v>0</v>
      </c>
      <c r="M117" s="155">
        <f>'[39]16th'!I13</f>
        <v>0</v>
      </c>
      <c r="N117" s="359"/>
      <c r="O117" s="360"/>
      <c r="P117" s="9"/>
      <c r="Q117" s="6"/>
      <c r="R117" s="6"/>
      <c r="S117" s="7"/>
    </row>
    <row r="118" spans="1:19" ht="15.75">
      <c r="A118" s="393"/>
      <c r="B118" s="368" t="s">
        <v>103</v>
      </c>
      <c r="C118" s="369"/>
      <c r="D118" s="150">
        <f>'[39]16th'!D14</f>
        <v>3</v>
      </c>
      <c r="E118" s="151">
        <f>'[39]16th'!G14</f>
        <v>3</v>
      </c>
      <c r="F118" s="152">
        <f>'[39]16th'!D14+'[39]16th'!$E$14</f>
        <v>4</v>
      </c>
      <c r="G118" s="156">
        <f>'[39]16th'!G14+'[39]16th'!$H$14</f>
        <v>4</v>
      </c>
      <c r="H118" s="359"/>
      <c r="I118" s="360"/>
      <c r="J118" s="150">
        <f>'[39]16th'!E14</f>
        <v>1</v>
      </c>
      <c r="K118" s="154">
        <f>'[39]16th'!H14</f>
        <v>1</v>
      </c>
      <c r="L118" s="113">
        <f>'[39]16th'!F14</f>
        <v>0</v>
      </c>
      <c r="M118" s="155">
        <f>'[39]16th'!I14</f>
        <v>0</v>
      </c>
      <c r="N118" s="359"/>
      <c r="O118" s="360"/>
      <c r="P118" s="9"/>
      <c r="Q118" s="6"/>
      <c r="R118" s="6"/>
      <c r="S118" s="7"/>
    </row>
    <row r="119" spans="1:19" ht="16.5" thickBot="1">
      <c r="A119" s="394"/>
      <c r="B119" s="314" t="s">
        <v>104</v>
      </c>
      <c r="C119" s="315"/>
      <c r="D119" s="157">
        <f>'[39]16th'!D15</f>
        <v>2</v>
      </c>
      <c r="E119" s="158">
        <f>'[39]16th'!G15</f>
        <v>2</v>
      </c>
      <c r="F119" s="159">
        <f>'[39]16th'!D15</f>
        <v>2</v>
      </c>
      <c r="G119" s="160">
        <f>'[39]16th'!G15+'[39]16th'!$H$15</f>
        <v>2</v>
      </c>
      <c r="H119" s="361"/>
      <c r="I119" s="362"/>
      <c r="J119" s="157">
        <f>'[39]16th'!E15</f>
        <v>0</v>
      </c>
      <c r="K119" s="161">
        <f>'[39]16th'!H15</f>
        <v>0</v>
      </c>
      <c r="L119" s="121">
        <f>'[39]16th'!F15</f>
        <v>0</v>
      </c>
      <c r="M119" s="162">
        <f>'[39]16th'!I15</f>
        <v>0</v>
      </c>
      <c r="N119" s="361"/>
      <c r="O119" s="362"/>
      <c r="P119" s="9"/>
      <c r="Q119" s="6"/>
      <c r="R119" s="6"/>
      <c r="S119" s="7"/>
    </row>
    <row r="120" spans="1:19" ht="15.75">
      <c r="A120" s="363" t="s">
        <v>105</v>
      </c>
      <c r="B120" s="366" t="s">
        <v>101</v>
      </c>
      <c r="C120" s="367"/>
      <c r="D120" s="142">
        <f>'[39]16th'!D16</f>
        <v>4</v>
      </c>
      <c r="E120" s="143">
        <f>'[39]16th'!G16</f>
        <v>4</v>
      </c>
      <c r="F120" s="144">
        <f>'[39]16th'!D16</f>
        <v>4</v>
      </c>
      <c r="G120" s="145">
        <f>'[39]16th'!G16+'[39]16th'!$H$16</f>
        <v>4</v>
      </c>
      <c r="H120" s="357" t="str">
        <f>'[39]16th'!M16</f>
        <v>G</v>
      </c>
      <c r="I120" s="358"/>
      <c r="J120" s="142">
        <f>'[39]16th'!E16</f>
        <v>0</v>
      </c>
      <c r="K120" s="163">
        <f>'[39]16th'!H16</f>
        <v>0</v>
      </c>
      <c r="L120" s="105">
        <f>'[39]16th'!F16</f>
        <v>0</v>
      </c>
      <c r="M120" s="164">
        <f>'[39]16th'!I16</f>
        <v>0</v>
      </c>
      <c r="N120" s="357" t="str">
        <f>'[39]16th'!N16</f>
        <v>No Service</v>
      </c>
      <c r="O120" s="358"/>
      <c r="P120" s="6"/>
      <c r="Q120" s="6"/>
      <c r="R120" s="6"/>
      <c r="S120" s="7"/>
    </row>
    <row r="121" spans="1:19" ht="15.75">
      <c r="A121" s="364"/>
      <c r="B121" s="368" t="s">
        <v>102</v>
      </c>
      <c r="C121" s="369"/>
      <c r="D121" s="150">
        <f>'[39]16th'!D17</f>
        <v>0</v>
      </c>
      <c r="E121" s="151">
        <f>'[39]16th'!G17</f>
        <v>0</v>
      </c>
      <c r="F121" s="152">
        <f>'[39]16th'!D17</f>
        <v>0</v>
      </c>
      <c r="G121" s="153">
        <f>'[39]16th'!G17+'[39]16th'!$H$17</f>
        <v>0</v>
      </c>
      <c r="H121" s="359"/>
      <c r="I121" s="360"/>
      <c r="J121" s="150">
        <f>'[39]16th'!E17</f>
        <v>0</v>
      </c>
      <c r="K121" s="154">
        <f>'[39]16th'!H17</f>
        <v>0</v>
      </c>
      <c r="L121" s="113">
        <f>'[39]16th'!F17</f>
        <v>0</v>
      </c>
      <c r="M121" s="155">
        <f>'[39]16th'!I17</f>
        <v>0</v>
      </c>
      <c r="N121" s="359"/>
      <c r="O121" s="360"/>
      <c r="P121" s="6"/>
      <c r="Q121" s="6"/>
      <c r="R121" s="6"/>
      <c r="S121" s="7"/>
    </row>
    <row r="122" spans="1:19" ht="15.75">
      <c r="A122" s="364"/>
      <c r="B122" s="368" t="s">
        <v>103</v>
      </c>
      <c r="C122" s="369"/>
      <c r="D122" s="150">
        <f>'[39]16th'!D18</f>
        <v>1</v>
      </c>
      <c r="E122" s="151">
        <f>'[39]16th'!G18</f>
        <v>1</v>
      </c>
      <c r="F122" s="152">
        <f>'[39]16th'!D18</f>
        <v>1</v>
      </c>
      <c r="G122" s="156">
        <f>'[39]16th'!G18+'[39]16th'!$H$18</f>
        <v>1</v>
      </c>
      <c r="H122" s="359"/>
      <c r="I122" s="360"/>
      <c r="J122" s="150">
        <f>'[39]16th'!E18</f>
        <v>0</v>
      </c>
      <c r="K122" s="154">
        <f>'[39]16th'!H18</f>
        <v>0</v>
      </c>
      <c r="L122" s="113">
        <f>'[39]16th'!F18</f>
        <v>0</v>
      </c>
      <c r="M122" s="155">
        <f>'[39]16th'!I18</f>
        <v>0</v>
      </c>
      <c r="N122" s="359"/>
      <c r="O122" s="360"/>
      <c r="P122" s="6"/>
      <c r="Q122" s="6"/>
      <c r="R122" s="6"/>
      <c r="S122" s="7"/>
    </row>
    <row r="123" spans="1:19" ht="16.5" thickBot="1">
      <c r="A123" s="365"/>
      <c r="B123" s="370" t="s">
        <v>104</v>
      </c>
      <c r="C123" s="371"/>
      <c r="D123" s="157">
        <f>'[39]16th'!D19</f>
        <v>0</v>
      </c>
      <c r="E123" s="158">
        <f>'[39]16th'!G19</f>
        <v>0</v>
      </c>
      <c r="F123" s="159">
        <f>'[39]16th'!D19</f>
        <v>0</v>
      </c>
      <c r="G123" s="160">
        <f>'[39]16th'!G19+'[39]16th'!$H$19</f>
        <v>0</v>
      </c>
      <c r="H123" s="361"/>
      <c r="I123" s="362"/>
      <c r="J123" s="157">
        <f>'[39]16th'!E19</f>
        <v>0</v>
      </c>
      <c r="K123" s="161">
        <f>'[39]16th'!H19</f>
        <v>0</v>
      </c>
      <c r="L123" s="121">
        <f>'[39]16th'!F19</f>
        <v>0</v>
      </c>
      <c r="M123" s="162">
        <f>'[39]16th'!I19</f>
        <v>0</v>
      </c>
      <c r="N123" s="361"/>
      <c r="O123" s="362"/>
      <c r="P123" s="6"/>
      <c r="Q123" s="6"/>
      <c r="R123" s="6"/>
      <c r="S123" s="7"/>
    </row>
    <row r="124" spans="1:19" ht="15.75">
      <c r="A124" s="363" t="s">
        <v>106</v>
      </c>
      <c r="B124" s="366" t="s">
        <v>101</v>
      </c>
      <c r="C124" s="367"/>
      <c r="D124" s="142">
        <f>'[39]16th'!D20</f>
        <v>10</v>
      </c>
      <c r="E124" s="143">
        <f>'[39]16th'!G20</f>
        <v>10</v>
      </c>
      <c r="F124" s="144">
        <f>'[39]16th'!D20+'[39]16th'!$E$20</f>
        <v>11</v>
      </c>
      <c r="G124" s="145">
        <f>'[39]16th'!G20+'[39]16th'!$H$20</f>
        <v>11</v>
      </c>
      <c r="H124" s="357" t="str">
        <f>'[39]16th'!M20</f>
        <v>G</v>
      </c>
      <c r="I124" s="358"/>
      <c r="J124" s="142">
        <f>'[39]16th'!E20</f>
        <v>1</v>
      </c>
      <c r="K124" s="163">
        <f>'[39]16th'!H20</f>
        <v>1</v>
      </c>
      <c r="L124" s="105">
        <f>'[39]16th'!F20</f>
        <v>0</v>
      </c>
      <c r="M124" s="164">
        <f>'[39]16th'!I20</f>
        <v>0</v>
      </c>
      <c r="N124" s="357" t="str">
        <f>'[39]16th'!N20</f>
        <v>No Service</v>
      </c>
      <c r="O124" s="358"/>
      <c r="P124" s="6"/>
      <c r="Q124" s="6"/>
      <c r="R124" s="6"/>
      <c r="S124" s="7"/>
    </row>
    <row r="125" spans="1:19" ht="15.75">
      <c r="A125" s="364"/>
      <c r="B125" s="368" t="s">
        <v>102</v>
      </c>
      <c r="C125" s="369"/>
      <c r="D125" s="150">
        <f>'[39]16th'!D21</f>
        <v>1</v>
      </c>
      <c r="E125" s="151">
        <f>'[39]16th'!G21</f>
        <v>1</v>
      </c>
      <c r="F125" s="152">
        <f>'[39]16th'!D21</f>
        <v>1</v>
      </c>
      <c r="G125" s="153">
        <f>'[39]16th'!G21+'[39]16th'!$H$21</f>
        <v>1</v>
      </c>
      <c r="H125" s="359"/>
      <c r="I125" s="360"/>
      <c r="J125" s="150">
        <f>'[39]16th'!E21</f>
        <v>0</v>
      </c>
      <c r="K125" s="154">
        <f>'[39]16th'!H21</f>
        <v>0</v>
      </c>
      <c r="L125" s="113">
        <f>'[39]16th'!F21</f>
        <v>0</v>
      </c>
      <c r="M125" s="155">
        <f>'[39]16th'!I21</f>
        <v>0</v>
      </c>
      <c r="N125" s="359"/>
      <c r="O125" s="360"/>
      <c r="P125" s="6"/>
      <c r="Q125" s="6"/>
      <c r="R125" s="6"/>
      <c r="S125" s="7"/>
    </row>
    <row r="126" spans="1:19" ht="16.5" thickBot="1">
      <c r="A126" s="364"/>
      <c r="B126" s="368" t="s">
        <v>103</v>
      </c>
      <c r="C126" s="369"/>
      <c r="D126" s="150">
        <f>'[39]16th'!D22</f>
        <v>2</v>
      </c>
      <c r="E126" s="151">
        <f>'[39]16th'!G22</f>
        <v>2</v>
      </c>
      <c r="F126" s="152">
        <f>'[39]16th'!D22</f>
        <v>2</v>
      </c>
      <c r="G126" s="156">
        <f>'[39]16th'!G22+'[39]16th'!$H$22</f>
        <v>2</v>
      </c>
      <c r="H126" s="359"/>
      <c r="I126" s="360"/>
      <c r="J126" s="150">
        <f>'[39]16th'!E22</f>
        <v>0</v>
      </c>
      <c r="K126" s="154">
        <f>'[39]16th'!H22</f>
        <v>0</v>
      </c>
      <c r="L126" s="113">
        <f>'[39]16th'!F22</f>
        <v>0</v>
      </c>
      <c r="M126" s="155">
        <f>'[39]16th'!I22</f>
        <v>0</v>
      </c>
      <c r="N126" s="359"/>
      <c r="O126" s="360"/>
      <c r="P126" s="6"/>
      <c r="Q126" s="6"/>
      <c r="R126" s="6"/>
      <c r="S126" s="7"/>
    </row>
    <row r="127" spans="1:19" ht="15.75">
      <c r="A127" s="363" t="s">
        <v>107</v>
      </c>
      <c r="B127" s="366" t="s">
        <v>101</v>
      </c>
      <c r="C127" s="367"/>
      <c r="D127" s="142">
        <f>'[39]16th'!D24</f>
        <v>9</v>
      </c>
      <c r="E127" s="143">
        <f>'[39]16th'!G24</f>
        <v>9</v>
      </c>
      <c r="F127" s="144">
        <f>'[39]16th'!D24</f>
        <v>9</v>
      </c>
      <c r="G127" s="145">
        <f>'[39]16th'!G24+'[39]16th'!$H$24</f>
        <v>9</v>
      </c>
      <c r="H127" s="357" t="str">
        <f>'[39]16th'!M24</f>
        <v>G</v>
      </c>
      <c r="I127" s="358"/>
      <c r="J127" s="142">
        <f>'[39]16th'!E24</f>
        <v>0</v>
      </c>
      <c r="K127" s="163">
        <f>'[39]16th'!H24</f>
        <v>0</v>
      </c>
      <c r="L127" s="105">
        <f>'[39]16th'!F24</f>
        <v>0</v>
      </c>
      <c r="M127" s="164">
        <f>'[39]16th'!I24</f>
        <v>0</v>
      </c>
      <c r="N127" s="357" t="str">
        <f>'[39]16th'!N24</f>
        <v>No Service</v>
      </c>
      <c r="O127" s="358"/>
      <c r="P127" s="6"/>
      <c r="Q127" s="6"/>
      <c r="R127" s="6"/>
      <c r="S127" s="7"/>
    </row>
    <row r="128" spans="1:19" ht="15.75">
      <c r="A128" s="364"/>
      <c r="B128" s="368" t="s">
        <v>102</v>
      </c>
      <c r="C128" s="369"/>
      <c r="D128" s="150">
        <f>'[39]16th'!D25</f>
        <v>1</v>
      </c>
      <c r="E128" s="151">
        <f>'[39]16th'!G25</f>
        <v>1</v>
      </c>
      <c r="F128" s="152">
        <f>'[39]16th'!D25</f>
        <v>1</v>
      </c>
      <c r="G128" s="153">
        <f>'[39]16th'!G25+'[39]16th'!$H$25</f>
        <v>1</v>
      </c>
      <c r="H128" s="359"/>
      <c r="I128" s="360"/>
      <c r="J128" s="150">
        <f>'[39]16th'!E25</f>
        <v>0</v>
      </c>
      <c r="K128" s="154">
        <f>'[39]16th'!H25</f>
        <v>0</v>
      </c>
      <c r="L128" s="113">
        <f>'[39]16th'!F25</f>
        <v>0</v>
      </c>
      <c r="M128" s="155">
        <f>'[39]16th'!I25</f>
        <v>0</v>
      </c>
      <c r="N128" s="359"/>
      <c r="O128" s="360"/>
      <c r="P128" s="6"/>
      <c r="Q128" s="6"/>
      <c r="R128" s="6"/>
      <c r="S128" s="7"/>
    </row>
    <row r="129" spans="1:19" ht="15.75">
      <c r="A129" s="364"/>
      <c r="B129" s="368" t="s">
        <v>103</v>
      </c>
      <c r="C129" s="369"/>
      <c r="D129" s="150">
        <f>'[39]16th'!D26</f>
        <v>1</v>
      </c>
      <c r="E129" s="151">
        <f>'[39]16th'!G26</f>
        <v>1</v>
      </c>
      <c r="F129" s="152">
        <f>'[39]16th'!D26</f>
        <v>1</v>
      </c>
      <c r="G129" s="156">
        <f>'[39]16th'!G26+'[39]16th'!$H$26</f>
        <v>1</v>
      </c>
      <c r="H129" s="359"/>
      <c r="I129" s="360"/>
      <c r="J129" s="150">
        <f>'[39]16th'!E26</f>
        <v>0</v>
      </c>
      <c r="K129" s="154">
        <f>'[39]16th'!H26</f>
        <v>0</v>
      </c>
      <c r="L129" s="113">
        <f>'[39]16th'!F26</f>
        <v>0</v>
      </c>
      <c r="M129" s="155">
        <f>'[39]16th'!I26</f>
        <v>0</v>
      </c>
      <c r="N129" s="359"/>
      <c r="O129" s="360"/>
      <c r="P129" s="6"/>
      <c r="Q129" s="6"/>
      <c r="R129" s="6"/>
      <c r="S129" s="7"/>
    </row>
    <row r="130" spans="1:19" ht="16.5" thickBot="1">
      <c r="A130" s="365"/>
      <c r="B130" s="314" t="s">
        <v>104</v>
      </c>
      <c r="C130" s="315"/>
      <c r="D130" s="157">
        <f>'[39]16th'!D27</f>
        <v>2</v>
      </c>
      <c r="E130" s="158">
        <f>'[39]16th'!G27</f>
        <v>2</v>
      </c>
      <c r="F130" s="159">
        <f>'[39]16th'!D27</f>
        <v>2</v>
      </c>
      <c r="G130" s="160">
        <f>'[39]16th'!G27+'[39]16th'!$H$27</f>
        <v>2</v>
      </c>
      <c r="H130" s="361"/>
      <c r="I130" s="362"/>
      <c r="J130" s="157">
        <f>'[39]16th'!E27</f>
        <v>0</v>
      </c>
      <c r="K130" s="161">
        <f>'[39]16th'!H27</f>
        <v>0</v>
      </c>
      <c r="L130" s="121">
        <f>'[39]16th'!F27</f>
        <v>0</v>
      </c>
      <c r="M130" s="162">
        <f>'[39]16th'!I27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399" priority="54" stopIfTrue="1" operator="containsText" text="G">
      <formula>NOT(ISERROR(SEARCH("G",B96)))</formula>
    </cfRule>
    <cfRule type="containsText" dxfId="398" priority="55" stopIfTrue="1" operator="containsText" text="A">
      <formula>NOT(ISERROR(SEARCH("A",B96)))</formula>
    </cfRule>
    <cfRule type="containsText" dxfId="397" priority="56" stopIfTrue="1" operator="containsText" text="R">
      <formula>NOT(ISERROR(SEARCH("R",B96)))</formula>
    </cfRule>
  </conditionalFormatting>
  <conditionalFormatting sqref="K102:N105 B102:E110">
    <cfRule type="containsText" dxfId="396" priority="50" stopIfTrue="1" operator="containsText" text="No Service">
      <formula>NOT(ISERROR(SEARCH("No Service",B102)))</formula>
    </cfRule>
    <cfRule type="containsText" dxfId="395" priority="51" stopIfTrue="1" operator="containsText" text="G">
      <formula>NOT(ISERROR(SEARCH("G",B102)))</formula>
    </cfRule>
    <cfRule type="containsText" dxfId="394" priority="52" stopIfTrue="1" operator="containsText" text="A">
      <formula>NOT(ISERROR(SEARCH("A",B102)))</formula>
    </cfRule>
    <cfRule type="containsText" dxfId="393" priority="53" stopIfTrue="1" operator="containsText" text="R">
      <formula>NOT(ISERROR(SEARCH("R",B102)))</formula>
    </cfRule>
  </conditionalFormatting>
  <conditionalFormatting sqref="J32:J39 S32:S39 J44:J56 S44:S56 J62:J69 S62:S69 J85 S85 J75:J79 S75:S79 J90:J94 S90:S94">
    <cfRule type="containsText" dxfId="392" priority="46" stopIfTrue="1" operator="containsText" text="G">
      <formula>NOT(ISERROR(SEARCH("G",J32)))</formula>
    </cfRule>
    <cfRule type="containsText" dxfId="391" priority="47" stopIfTrue="1" operator="containsText" text="A">
      <formula>NOT(ISERROR(SEARCH("A",J32)))</formula>
    </cfRule>
    <cfRule type="containsText" dxfId="390" priority="48" stopIfTrue="1" operator="containsText" text="R">
      <formula>NOT(ISERROR(SEARCH("R",J32)))</formula>
    </cfRule>
  </conditionalFormatting>
  <conditionalFormatting sqref="N124 H116 N116 H120 N120 H124">
    <cfRule type="containsText" dxfId="389" priority="13" stopIfTrue="1" operator="containsText" text="G">
      <formula>NOT(ISERROR(SEARCH("G",H116)))</formula>
    </cfRule>
    <cfRule type="containsText" dxfId="388" priority="14" stopIfTrue="1" operator="containsText" text="A">
      <formula>NOT(ISERROR(SEARCH("A",H116)))</formula>
    </cfRule>
    <cfRule type="containsText" dxfId="387" priority="15" stopIfTrue="1" operator="containsText" text="R">
      <formula>NOT(ISERROR(SEARCH("R",H116)))</formula>
    </cfRule>
  </conditionalFormatting>
  <conditionalFormatting sqref="H116 N116 H120 N120 H124 N124">
    <cfRule type="containsText" dxfId="386" priority="12" stopIfTrue="1" operator="containsText" text="No Service">
      <formula>NOT(ISERROR(SEARCH("No Service",H116)))</formula>
    </cfRule>
  </conditionalFormatting>
  <conditionalFormatting sqref="H127">
    <cfRule type="containsText" dxfId="385" priority="9" stopIfTrue="1" operator="containsText" text="G">
      <formula>NOT(ISERROR(SEARCH("G",H127)))</formula>
    </cfRule>
    <cfRule type="containsText" dxfId="384" priority="10" stopIfTrue="1" operator="containsText" text="A">
      <formula>NOT(ISERROR(SEARCH("A",H127)))</formula>
    </cfRule>
    <cfRule type="containsText" dxfId="383" priority="11" stopIfTrue="1" operator="containsText" text="R">
      <formula>NOT(ISERROR(SEARCH("R",H127)))</formula>
    </cfRule>
  </conditionalFormatting>
  <conditionalFormatting sqref="H127">
    <cfRule type="containsText" dxfId="382" priority="8" stopIfTrue="1" operator="containsText" text="No Service">
      <formula>NOT(ISERROR(SEARCH("No Service",H127)))</formula>
    </cfRule>
  </conditionalFormatting>
  <conditionalFormatting sqref="N127">
    <cfRule type="containsText" dxfId="381" priority="5" stopIfTrue="1" operator="containsText" text="G">
      <formula>NOT(ISERROR(SEARCH("G",N127)))</formula>
    </cfRule>
    <cfRule type="containsText" dxfId="380" priority="6" stopIfTrue="1" operator="containsText" text="A">
      <formula>NOT(ISERROR(SEARCH("A",N127)))</formula>
    </cfRule>
    <cfRule type="containsText" dxfId="379" priority="7" stopIfTrue="1" operator="containsText" text="R">
      <formula>NOT(ISERROR(SEARCH("R",N127)))</formula>
    </cfRule>
  </conditionalFormatting>
  <conditionalFormatting sqref="N127">
    <cfRule type="containsText" dxfId="378" priority="4" stopIfTrue="1" operator="containsText" text="No Service">
      <formula>NOT(ISERROR(SEARCH("No Service",N127)))</formula>
    </cfRule>
  </conditionalFormatting>
  <conditionalFormatting sqref="J69 S69">
    <cfRule type="containsText" dxfId="377" priority="1" stopIfTrue="1" operator="containsText" text="G">
      <formula>NOT(ISERROR(SEARCH("G",J69)))</formula>
    </cfRule>
    <cfRule type="containsText" dxfId="376" priority="2" stopIfTrue="1" operator="containsText" text="A">
      <formula>NOT(ISERROR(SEARCH("A",J69)))</formula>
    </cfRule>
    <cfRule type="containsText" dxfId="375"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sheetPr codeName="Sheet17"/>
  <dimension ref="A1:S130"/>
  <sheetViews>
    <sheetView topLeftCell="A73" zoomScale="90" zoomScaleNormal="90" workbookViewId="0">
      <selection activeCell="L53" sqref="L53"/>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'[1]17th'!B3</f>
        <v>5</v>
      </c>
      <c r="C32" s="18">
        <f>'[1]17th'!C3</f>
        <v>5</v>
      </c>
      <c r="D32" s="19">
        <f>'[1]17th'!D3</f>
        <v>5</v>
      </c>
      <c r="E32" s="20">
        <f>'[1]17th'!E3</f>
        <v>7</v>
      </c>
      <c r="F32" s="21">
        <f>'[1]17th'!F3</f>
        <v>7.2</v>
      </c>
      <c r="G32" s="22">
        <f>'[1]17th'!G3</f>
        <v>7.2</v>
      </c>
      <c r="H32" s="21">
        <f>'[1]17th'!H3</f>
        <v>3.7305699481865284</v>
      </c>
      <c r="I32" s="22">
        <f>'[1]17th'!I3</f>
        <v>3</v>
      </c>
      <c r="J32" s="23" t="str">
        <f>'[1]17th'!J3</f>
        <v>G</v>
      </c>
      <c r="K32" s="24">
        <f>'[1]17th'!K3</f>
        <v>5</v>
      </c>
      <c r="L32" s="18">
        <f>'[1]17th'!L3</f>
        <v>5</v>
      </c>
      <c r="M32" s="25">
        <f>'[1]17th'!M3</f>
        <v>3</v>
      </c>
      <c r="N32" s="18">
        <f>'[1]17th'!N3</f>
        <v>6</v>
      </c>
      <c r="O32" s="21">
        <f>'[1]17th'!O3</f>
        <v>7.2</v>
      </c>
      <c r="P32" s="22">
        <f>'[1]17th'!P3</f>
        <v>7.2</v>
      </c>
      <c r="Q32" s="21">
        <f>'[1]17th'!Q3</f>
        <v>4.5</v>
      </c>
      <c r="R32" s="22">
        <f>'[1]17th'!R3</f>
        <v>3.2727272727272729</v>
      </c>
      <c r="S32" s="26" t="str">
        <f>'[1]17th'!S3</f>
        <v>G</v>
      </c>
    </row>
    <row r="33" spans="1:19" ht="22.5" customHeight="1">
      <c r="A33" s="27" t="s">
        <v>13</v>
      </c>
      <c r="B33" s="28">
        <f>'[2]17th'!B3</f>
        <v>4</v>
      </c>
      <c r="C33" s="29">
        <f>'[2]17th'!C3</f>
        <v>4</v>
      </c>
      <c r="D33" s="30">
        <f>'[2]17th'!D3</f>
        <v>4</v>
      </c>
      <c r="E33" s="31">
        <f>'[2]17th'!E3</f>
        <v>4.6500000000000004</v>
      </c>
      <c r="F33" s="32">
        <f>'[2]17th'!F3</f>
        <v>7</v>
      </c>
      <c r="G33" s="33">
        <f>'[2]17th'!G3</f>
        <v>7</v>
      </c>
      <c r="H33" s="32">
        <f>'[2]17th'!H3</f>
        <v>3.6601307189542482</v>
      </c>
      <c r="I33" s="33">
        <f>'[2]17th'!I3</f>
        <v>3.2369942196531789</v>
      </c>
      <c r="J33" s="34" t="str">
        <f>'[2]17th'!J3</f>
        <v>G</v>
      </c>
      <c r="K33" s="35">
        <f>'[2]17th'!K3</f>
        <v>4</v>
      </c>
      <c r="L33" s="29">
        <f>'[2]17th'!L3</f>
        <v>4</v>
      </c>
      <c r="M33" s="36">
        <f>'[2]17th'!M3</f>
        <v>3</v>
      </c>
      <c r="N33" s="29">
        <f>'[2]17th'!N3</f>
        <v>3</v>
      </c>
      <c r="O33" s="32">
        <f>'[2]17th'!O3</f>
        <v>7</v>
      </c>
      <c r="P33" s="33">
        <f>'[2]17th'!P3</f>
        <v>7</v>
      </c>
      <c r="Q33" s="32">
        <f>'[2]17th'!Q3</f>
        <v>4</v>
      </c>
      <c r="R33" s="33">
        <f>'[2]17th'!R3</f>
        <v>4</v>
      </c>
      <c r="S33" s="37" t="str">
        <f>'[2]17th'!S3</f>
        <v>G</v>
      </c>
    </row>
    <row r="34" spans="1:19" ht="22.5" customHeight="1">
      <c r="A34" s="27" t="s">
        <v>14</v>
      </c>
      <c r="B34" s="28">
        <f>'[3]17th'!B3</f>
        <v>4</v>
      </c>
      <c r="C34" s="29">
        <f>'[3]17th'!C3</f>
        <v>4</v>
      </c>
      <c r="D34" s="30">
        <f>'[3]17th'!D3</f>
        <v>1</v>
      </c>
      <c r="E34" s="31">
        <f>'[3]17th'!E3</f>
        <v>1</v>
      </c>
      <c r="F34" s="32">
        <f>'[3]17th'!F3</f>
        <v>2.75</v>
      </c>
      <c r="G34" s="33">
        <f>'[3]17th'!G3</f>
        <v>2.75</v>
      </c>
      <c r="H34" s="32">
        <f>'[3]17th'!H3</f>
        <v>2.2000000000000002</v>
      </c>
      <c r="I34" s="33">
        <f>'[3]17th'!I3</f>
        <v>2.2000000000000002</v>
      </c>
      <c r="J34" s="34" t="str">
        <f>'[3]17th'!J3</f>
        <v>G</v>
      </c>
      <c r="K34" s="35">
        <f>'[3]17th'!K3</f>
        <v>4</v>
      </c>
      <c r="L34" s="29">
        <f>'[3]17th'!L3</f>
        <v>4</v>
      </c>
      <c r="M34" s="36">
        <f>'[3]17th'!M3</f>
        <v>0</v>
      </c>
      <c r="N34" s="29">
        <f>'[3]17th'!N3</f>
        <v>0</v>
      </c>
      <c r="O34" s="32">
        <f>'[3]17th'!O3</f>
        <v>2.75</v>
      </c>
      <c r="P34" s="33">
        <f>'[3]17th'!P3</f>
        <v>2.75</v>
      </c>
      <c r="Q34" s="32">
        <f>'[3]17th'!Q3</f>
        <v>2.75</v>
      </c>
      <c r="R34" s="33">
        <f>'[3]17th'!R3</f>
        <v>2.75</v>
      </c>
      <c r="S34" s="37" t="str">
        <f>'[3]17th'!S3</f>
        <v>G</v>
      </c>
    </row>
    <row r="35" spans="1:19" ht="22.5" customHeight="1">
      <c r="A35" s="27" t="s">
        <v>15</v>
      </c>
      <c r="B35" s="28">
        <f>'[4]17th'!B3</f>
        <v>3</v>
      </c>
      <c r="C35" s="29">
        <f>'[4]17th'!C3</f>
        <v>3</v>
      </c>
      <c r="D35" s="30">
        <f>'[4]17th'!D3</f>
        <v>2</v>
      </c>
      <c r="E35" s="31">
        <f>'[4]17th'!E3</f>
        <v>2</v>
      </c>
      <c r="F35" s="32">
        <f>'[4]17th'!F3</f>
        <v>6.666666666666667</v>
      </c>
      <c r="G35" s="33">
        <f>'[4]17th'!G3</f>
        <v>6.666666666666667</v>
      </c>
      <c r="H35" s="32">
        <f>'[4]17th'!H3</f>
        <v>4</v>
      </c>
      <c r="I35" s="33">
        <f>'[4]17th'!I3</f>
        <v>4</v>
      </c>
      <c r="J35" s="34" t="str">
        <f>'[4]17th'!J3</f>
        <v>G</v>
      </c>
      <c r="K35" s="35">
        <f>'[4]17th'!K3</f>
        <v>3</v>
      </c>
      <c r="L35" s="29">
        <f>'[4]17th'!L3</f>
        <v>3</v>
      </c>
      <c r="M35" s="36">
        <f>'[4]17th'!M3</f>
        <v>1</v>
      </c>
      <c r="N35" s="29">
        <f>'[4]17th'!N3</f>
        <v>2</v>
      </c>
      <c r="O35" s="32">
        <f>'[4]17th'!O3</f>
        <v>6.666666666666667</v>
      </c>
      <c r="P35" s="33">
        <f>'[4]17th'!P3</f>
        <v>6.666666666666667</v>
      </c>
      <c r="Q35" s="32">
        <f>'[4]17th'!Q3</f>
        <v>5</v>
      </c>
      <c r="R35" s="33">
        <f>'[4]17th'!R3</f>
        <v>4</v>
      </c>
      <c r="S35" s="37" t="str">
        <f>'[4]17th'!S3</f>
        <v>G</v>
      </c>
    </row>
    <row r="36" spans="1:19" ht="22.5" customHeight="1">
      <c r="A36" s="27" t="s">
        <v>16</v>
      </c>
      <c r="B36" s="28">
        <f>'[5]17th'!B3</f>
        <v>3</v>
      </c>
      <c r="C36" s="29">
        <f>'[5]17th'!C3</f>
        <v>3</v>
      </c>
      <c r="D36" s="30">
        <f>'[5]17th'!D3</f>
        <v>2</v>
      </c>
      <c r="E36" s="31">
        <f>'[5]17th'!E3</f>
        <v>3</v>
      </c>
      <c r="F36" s="32">
        <f>'[5]17th'!F3</f>
        <v>5.666666666666667</v>
      </c>
      <c r="G36" s="33">
        <f>'[5]17th'!G3</f>
        <v>5.666666666666667</v>
      </c>
      <c r="H36" s="32">
        <f>'[5]17th'!H3</f>
        <v>3.4</v>
      </c>
      <c r="I36" s="33">
        <f>'[5]17th'!I3</f>
        <v>2.8333333333333335</v>
      </c>
      <c r="J36" s="34" t="str">
        <f>'[5]17th'!J3</f>
        <v>G</v>
      </c>
      <c r="K36" s="35">
        <f>'[5]17th'!K3</f>
        <v>3</v>
      </c>
      <c r="L36" s="29">
        <f>'[5]17th'!L3</f>
        <v>3</v>
      </c>
      <c r="M36" s="36">
        <f>'[5]17th'!M3</f>
        <v>1</v>
      </c>
      <c r="N36" s="29">
        <f>'[5]17th'!N3</f>
        <v>2</v>
      </c>
      <c r="O36" s="32">
        <f>'[5]17th'!O3</f>
        <v>5.666666666666667</v>
      </c>
      <c r="P36" s="33">
        <f>'[5]17th'!P3</f>
        <v>5.666666666666667</v>
      </c>
      <c r="Q36" s="32">
        <f>'[5]17th'!Q3</f>
        <v>4.25</v>
      </c>
      <c r="R36" s="33">
        <f>'[5]17th'!R3</f>
        <v>3.4</v>
      </c>
      <c r="S36" s="37" t="str">
        <f>'[5]17th'!S3</f>
        <v>G</v>
      </c>
    </row>
    <row r="37" spans="1:19" ht="22.5" customHeight="1">
      <c r="A37" s="27" t="s">
        <v>17</v>
      </c>
      <c r="B37" s="28">
        <f>'[6]17th'!B3</f>
        <v>3</v>
      </c>
      <c r="C37" s="29">
        <f>'[6]17th'!C3</f>
        <v>3</v>
      </c>
      <c r="D37" s="30">
        <f>'[6]17th'!D3</f>
        <v>3</v>
      </c>
      <c r="E37" s="31">
        <f>'[6]17th'!E3</f>
        <v>4</v>
      </c>
      <c r="F37" s="32">
        <f>'[6]17th'!F3</f>
        <v>6.666666666666667</v>
      </c>
      <c r="G37" s="33">
        <f>'[6]17th'!G3</f>
        <v>6.666666666666667</v>
      </c>
      <c r="H37" s="32">
        <f>'[6]17th'!H3</f>
        <v>3.3333333333333335</v>
      </c>
      <c r="I37" s="33">
        <f>'[6]17th'!I3</f>
        <v>2.8571428571428572</v>
      </c>
      <c r="J37" s="34" t="str">
        <f>'[6]17th'!J3</f>
        <v>G</v>
      </c>
      <c r="K37" s="35">
        <f>'[6]17th'!K3</f>
        <v>3</v>
      </c>
      <c r="L37" s="29">
        <f>'[6]17th'!L3</f>
        <v>3</v>
      </c>
      <c r="M37" s="36">
        <f>'[6]17th'!M3</f>
        <v>1</v>
      </c>
      <c r="N37" s="29">
        <f>'[6]17th'!N3</f>
        <v>1</v>
      </c>
      <c r="O37" s="32">
        <f>'[6]17th'!O3</f>
        <v>6.666666666666667</v>
      </c>
      <c r="P37" s="33">
        <f>'[6]17th'!P3</f>
        <v>6.666666666666667</v>
      </c>
      <c r="Q37" s="32">
        <f>'[6]17th'!Q3</f>
        <v>5</v>
      </c>
      <c r="R37" s="33">
        <f>'[6]17th'!R3</f>
        <v>5</v>
      </c>
      <c r="S37" s="37" t="str">
        <f>'[6]17th'!S3</f>
        <v>G</v>
      </c>
    </row>
    <row r="38" spans="1:19" ht="22.5" customHeight="1">
      <c r="A38" s="27" t="s">
        <v>18</v>
      </c>
      <c r="B38" s="28">
        <f>'[7]17th'!B3</f>
        <v>6</v>
      </c>
      <c r="C38" s="29">
        <f>'[7]17th'!C3</f>
        <v>6</v>
      </c>
      <c r="D38" s="30">
        <f>'[7]17th'!D3</f>
        <v>3</v>
      </c>
      <c r="E38" s="31">
        <f>'[7]17th'!E3</f>
        <v>3.65</v>
      </c>
      <c r="F38" s="32">
        <f>'[7]17th'!F3</f>
        <v>4.5</v>
      </c>
      <c r="G38" s="33">
        <f>'[7]17th'!G3</f>
        <v>4.5</v>
      </c>
      <c r="H38" s="32">
        <f>'[7]17th'!H3</f>
        <v>3</v>
      </c>
      <c r="I38" s="33">
        <f>'[7]17th'!I3</f>
        <v>2.7979274611398961</v>
      </c>
      <c r="J38" s="34" t="str">
        <f>'[7]17th'!J3</f>
        <v>G</v>
      </c>
      <c r="K38" s="35">
        <f>'[7]17th'!K3</f>
        <v>6</v>
      </c>
      <c r="L38" s="29">
        <f>'[7]17th'!L3</f>
        <v>6</v>
      </c>
      <c r="M38" s="36">
        <f>'[7]17th'!M3</f>
        <v>1</v>
      </c>
      <c r="N38" s="29">
        <f>'[7]17th'!N3</f>
        <v>1</v>
      </c>
      <c r="O38" s="32">
        <f>'[7]17th'!O3</f>
        <v>4.5</v>
      </c>
      <c r="P38" s="33">
        <f>'[7]17th'!P3</f>
        <v>4.5</v>
      </c>
      <c r="Q38" s="32">
        <f>'[7]17th'!Q3</f>
        <v>3.8571428571428572</v>
      </c>
      <c r="R38" s="33">
        <f>'[7]17th'!R3</f>
        <v>3.8571428571428572</v>
      </c>
      <c r="S38" s="37" t="str">
        <f>'[7]17th'!S3</f>
        <v>G</v>
      </c>
    </row>
    <row r="39" spans="1:19" ht="22.5" customHeight="1" thickBot="1">
      <c r="A39" s="38" t="s">
        <v>19</v>
      </c>
      <c r="B39" s="39">
        <f>'[8]17th'!B3</f>
        <v>7</v>
      </c>
      <c r="C39" s="40">
        <f>'[8]17th'!C3</f>
        <v>7</v>
      </c>
      <c r="D39" s="41">
        <f>'[8]17th'!D3</f>
        <v>3.65</v>
      </c>
      <c r="E39" s="42">
        <f>'[8]17th'!E3</f>
        <v>3.65</v>
      </c>
      <c r="F39" s="43">
        <f>'[8]17th'!F3</f>
        <v>4.7142857142857144</v>
      </c>
      <c r="G39" s="44">
        <f>'[8]17th'!G3</f>
        <v>4.7142857142857144</v>
      </c>
      <c r="H39" s="43">
        <f>'[8]17th'!H3</f>
        <v>3</v>
      </c>
      <c r="I39" s="44">
        <f>'[8]17th'!I3</f>
        <v>3.0985915492957745</v>
      </c>
      <c r="J39" s="45" t="str">
        <f>'[8]17th'!J3</f>
        <v>G</v>
      </c>
      <c r="K39" s="46">
        <f>'[8]17th'!K3</f>
        <v>7</v>
      </c>
      <c r="L39" s="40">
        <f>'[8]17th'!L3</f>
        <v>7</v>
      </c>
      <c r="M39" s="47">
        <f>'[8]17th'!M3</f>
        <v>3</v>
      </c>
      <c r="N39" s="40">
        <f>'[8]17th'!N3</f>
        <v>3</v>
      </c>
      <c r="O39" s="43">
        <f>'[8]17th'!O3</f>
        <v>4.7142857142857144</v>
      </c>
      <c r="P39" s="44">
        <f>'[8]17th'!P3</f>
        <v>4.7142857142857144</v>
      </c>
      <c r="Q39" s="43">
        <f>'[8]17th'!Q3</f>
        <v>3.3</v>
      </c>
      <c r="R39" s="44">
        <f>'[8]17th'!R3</f>
        <v>3.3</v>
      </c>
      <c r="S39" s="48" t="str">
        <f>'[8]17th'!S3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'[9]17th'!B3</f>
        <v>3</v>
      </c>
      <c r="C44" s="18">
        <f>'[9]17th'!C3</f>
        <v>3</v>
      </c>
      <c r="D44" s="19">
        <f>'[9]17th'!D3</f>
        <v>2</v>
      </c>
      <c r="E44" s="20">
        <f>'[9]17th'!E3</f>
        <v>2</v>
      </c>
      <c r="F44" s="21">
        <f>'[9]17th'!F3</f>
        <v>5</v>
      </c>
      <c r="G44" s="22">
        <f>'[9]17th'!G3</f>
        <v>5</v>
      </c>
      <c r="H44" s="21">
        <f>'[9]17th'!H3</f>
        <v>3</v>
      </c>
      <c r="I44" s="22">
        <f>'[9]17th'!I3</f>
        <v>3</v>
      </c>
      <c r="J44" s="23" t="str">
        <f>'[9]17th'!J3</f>
        <v>G</v>
      </c>
      <c r="K44" s="24">
        <f>'[9]17th'!K3</f>
        <v>3</v>
      </c>
      <c r="L44" s="18">
        <f>'[9]17th'!L3</f>
        <v>3</v>
      </c>
      <c r="M44" s="25">
        <f>'[9]17th'!M3</f>
        <v>2</v>
      </c>
      <c r="N44" s="18">
        <f>'[9]17th'!N3</f>
        <v>2</v>
      </c>
      <c r="O44" s="21">
        <f>'[9]17th'!O3</f>
        <v>5</v>
      </c>
      <c r="P44" s="22">
        <f>'[9]17th'!P3</f>
        <v>5</v>
      </c>
      <c r="Q44" s="21">
        <f>'[9]17th'!Q3</f>
        <v>3</v>
      </c>
      <c r="R44" s="22">
        <f>'[9]17th'!R3</f>
        <v>3</v>
      </c>
      <c r="S44" s="23" t="str">
        <f>'[9]17th'!S3</f>
        <v>G</v>
      </c>
    </row>
    <row r="45" spans="1:19" ht="22.5" customHeight="1">
      <c r="A45" s="54" t="s">
        <v>2</v>
      </c>
      <c r="B45" s="28">
        <f>'[10]17th'!B3</f>
        <v>3</v>
      </c>
      <c r="C45" s="29">
        <f>'[10]17th'!C3</f>
        <v>3</v>
      </c>
      <c r="D45" s="30">
        <f>'[10]17th'!D3</f>
        <v>2</v>
      </c>
      <c r="E45" s="31">
        <f>'[10]17th'!E3</f>
        <v>2</v>
      </c>
      <c r="F45" s="32">
        <f>'[10]17th'!F3</f>
        <v>5</v>
      </c>
      <c r="G45" s="33">
        <f>'[10]17th'!G3</f>
        <v>5</v>
      </c>
      <c r="H45" s="32">
        <f>'[10]17th'!H3</f>
        <v>3</v>
      </c>
      <c r="I45" s="33">
        <f>'[10]17th'!I3</f>
        <v>3</v>
      </c>
      <c r="J45" s="34" t="str">
        <f>'[10]17th'!J3</f>
        <v>G</v>
      </c>
      <c r="K45" s="35">
        <f>'[10]17th'!K3</f>
        <v>3</v>
      </c>
      <c r="L45" s="29">
        <f>'[10]17th'!L3</f>
        <v>3</v>
      </c>
      <c r="M45" s="36">
        <f>'[10]17th'!M3</f>
        <v>2</v>
      </c>
      <c r="N45" s="29">
        <f>'[10]17th'!N3</f>
        <v>2</v>
      </c>
      <c r="O45" s="32">
        <f>'[10]17th'!O3</f>
        <v>5</v>
      </c>
      <c r="P45" s="33">
        <f>'[10]17th'!P3</f>
        <v>5</v>
      </c>
      <c r="Q45" s="32">
        <f>'[10]17th'!Q3</f>
        <v>3</v>
      </c>
      <c r="R45" s="33">
        <f>'[10]17th'!R3</f>
        <v>3</v>
      </c>
      <c r="S45" s="37" t="str">
        <f>'[10]17th'!S3</f>
        <v>G</v>
      </c>
    </row>
    <row r="46" spans="1:19" ht="22.5" customHeight="1">
      <c r="A46" s="54" t="s">
        <v>3</v>
      </c>
      <c r="B46" s="28">
        <f>'[11]17th'!B3</f>
        <v>3</v>
      </c>
      <c r="C46" s="29">
        <f>'[11]17th'!C3</f>
        <v>2.65</v>
      </c>
      <c r="D46" s="30">
        <f>'[11]17th'!D3</f>
        <v>2</v>
      </c>
      <c r="E46" s="31">
        <f>'[11]17th'!E3</f>
        <v>3</v>
      </c>
      <c r="F46" s="32">
        <f>'[11]17th'!F3</f>
        <v>5</v>
      </c>
      <c r="G46" s="33">
        <f>'[11]17th'!G3</f>
        <v>5.6603773584905666</v>
      </c>
      <c r="H46" s="32">
        <f>'[11]17th'!H3</f>
        <v>3</v>
      </c>
      <c r="I46" s="33">
        <f>'[11]17th'!I3</f>
        <v>2.6548672566371678</v>
      </c>
      <c r="J46" s="34" t="str">
        <f>'[11]17th'!J3</f>
        <v>A</v>
      </c>
      <c r="K46" s="35">
        <f>'[11]17th'!K3</f>
        <v>3</v>
      </c>
      <c r="L46" s="29">
        <f>'[11]17th'!L3</f>
        <v>3</v>
      </c>
      <c r="M46" s="36">
        <f>'[11]17th'!M3</f>
        <v>2</v>
      </c>
      <c r="N46" s="29">
        <f>'[11]17th'!N3</f>
        <v>2</v>
      </c>
      <c r="O46" s="32">
        <f>'[11]17th'!O3</f>
        <v>5</v>
      </c>
      <c r="P46" s="33">
        <f>'[11]17th'!P3</f>
        <v>5</v>
      </c>
      <c r="Q46" s="32">
        <f>'[11]17th'!Q3</f>
        <v>3</v>
      </c>
      <c r="R46" s="33">
        <f>'[11]17th'!R3</f>
        <v>3</v>
      </c>
      <c r="S46" s="37" t="str">
        <f>'[11]17th'!S3</f>
        <v>G</v>
      </c>
    </row>
    <row r="47" spans="1:19" ht="22.5" customHeight="1">
      <c r="A47" s="54" t="s">
        <v>4</v>
      </c>
      <c r="B47" s="28">
        <f>'[12]17th'!B3</f>
        <v>3</v>
      </c>
      <c r="C47" s="29">
        <f>'[12]17th'!C3</f>
        <v>3</v>
      </c>
      <c r="D47" s="30">
        <f>'[12]17th'!D3</f>
        <v>2</v>
      </c>
      <c r="E47" s="31">
        <f>'[12]17th'!E3</f>
        <v>2</v>
      </c>
      <c r="F47" s="32">
        <f>'[12]17th'!F3</f>
        <v>6</v>
      </c>
      <c r="G47" s="33">
        <f>'[12]17th'!G3</f>
        <v>6</v>
      </c>
      <c r="H47" s="32">
        <f>'[12]17th'!H3</f>
        <v>3.6</v>
      </c>
      <c r="I47" s="33">
        <f>'[12]17th'!I3</f>
        <v>3.6</v>
      </c>
      <c r="J47" s="34" t="str">
        <f>'[12]17th'!J3</f>
        <v>G</v>
      </c>
      <c r="K47" s="35">
        <f>'[12]17th'!K3</f>
        <v>3</v>
      </c>
      <c r="L47" s="29">
        <f>'[12]17th'!L3</f>
        <v>3</v>
      </c>
      <c r="M47" s="36">
        <f>'[12]17th'!M3</f>
        <v>1</v>
      </c>
      <c r="N47" s="29">
        <f>'[12]17th'!N3</f>
        <v>1</v>
      </c>
      <c r="O47" s="32">
        <f>'[12]17th'!O3</f>
        <v>6</v>
      </c>
      <c r="P47" s="33">
        <f>'[12]17th'!P3</f>
        <v>6</v>
      </c>
      <c r="Q47" s="32">
        <f>'[12]17th'!Q3</f>
        <v>4.5</v>
      </c>
      <c r="R47" s="33">
        <f>'[12]17th'!R3</f>
        <v>4.5</v>
      </c>
      <c r="S47" s="37" t="str">
        <f>'[12]17th'!S3</f>
        <v>G</v>
      </c>
    </row>
    <row r="48" spans="1:19" ht="22.5" customHeight="1">
      <c r="A48" s="54" t="s">
        <v>5</v>
      </c>
      <c r="B48" s="28">
        <f>'[13]17th'!B3</f>
        <v>6</v>
      </c>
      <c r="C48" s="29">
        <f>'[13]17th'!C3</f>
        <v>4</v>
      </c>
      <c r="D48" s="30">
        <f>'[13]17th'!D3</f>
        <v>3</v>
      </c>
      <c r="E48" s="31">
        <f>'[13]17th'!E3</f>
        <v>3.65</v>
      </c>
      <c r="F48" s="32">
        <f>'[13]17th'!F3</f>
        <v>2.5</v>
      </c>
      <c r="G48" s="33">
        <f>'[13]17th'!G3</f>
        <v>3.75</v>
      </c>
      <c r="H48" s="32">
        <f>'[13]17th'!H3</f>
        <v>1.7341040462427746</v>
      </c>
      <c r="I48" s="33">
        <f>'[13]17th'!I3</f>
        <v>1.9607843137254901</v>
      </c>
      <c r="J48" s="34" t="str">
        <f>'[13]17th'!J3</f>
        <v>G</v>
      </c>
      <c r="K48" s="35">
        <f>'[13]17th'!K3</f>
        <v>3</v>
      </c>
      <c r="L48" s="29">
        <f>'[13]17th'!L3</f>
        <v>3</v>
      </c>
      <c r="M48" s="36">
        <f>'[13]17th'!M3</f>
        <v>2</v>
      </c>
      <c r="N48" s="29">
        <f>'[13]17th'!N3</f>
        <v>2</v>
      </c>
      <c r="O48" s="32">
        <f>'[13]17th'!O3</f>
        <v>5</v>
      </c>
      <c r="P48" s="33">
        <f>'[13]17th'!P3</f>
        <v>5</v>
      </c>
      <c r="Q48" s="32">
        <f>'[13]17th'!Q3</f>
        <v>3</v>
      </c>
      <c r="R48" s="33">
        <f>'[13]17th'!R3</f>
        <v>3</v>
      </c>
      <c r="S48" s="37" t="str">
        <f>'[13]17th'!S3</f>
        <v>G</v>
      </c>
    </row>
    <row r="49" spans="1:19" ht="22.5" customHeight="1">
      <c r="A49" s="54" t="s">
        <v>6</v>
      </c>
      <c r="B49" s="28">
        <f>'[14]17th'!B3</f>
        <v>4</v>
      </c>
      <c r="C49" s="29">
        <f>'[14]17th'!C3</f>
        <v>4</v>
      </c>
      <c r="D49" s="30">
        <f>'[14]17th'!D3</f>
        <v>3</v>
      </c>
      <c r="E49" s="31">
        <f>'[14]17th'!E3</f>
        <v>3</v>
      </c>
      <c r="F49" s="32">
        <f>'[14]17th'!F3</f>
        <v>4.5</v>
      </c>
      <c r="G49" s="33">
        <f>'[14]17th'!G3</f>
        <v>4.5</v>
      </c>
      <c r="H49" s="32">
        <f>'[14]17th'!H3</f>
        <v>2.5714285714285716</v>
      </c>
      <c r="I49" s="33">
        <f>'[14]17th'!I3</f>
        <v>2.5714285714285716</v>
      </c>
      <c r="J49" s="34" t="str">
        <f>'[14]17th'!J3</f>
        <v>G</v>
      </c>
      <c r="K49" s="35">
        <f>'[14]17th'!K3</f>
        <v>4</v>
      </c>
      <c r="L49" s="29">
        <f>'[14]17th'!L3</f>
        <v>4</v>
      </c>
      <c r="M49" s="36">
        <f>'[14]17th'!M3</f>
        <v>2</v>
      </c>
      <c r="N49" s="29">
        <f>'[14]17th'!N3</f>
        <v>2</v>
      </c>
      <c r="O49" s="32">
        <f>'[14]17th'!O3</f>
        <v>4.5</v>
      </c>
      <c r="P49" s="33">
        <f>'[14]17th'!P3</f>
        <v>4.5</v>
      </c>
      <c r="Q49" s="32">
        <f>'[14]17th'!Q3</f>
        <v>3</v>
      </c>
      <c r="R49" s="33">
        <f>'[14]17th'!R3</f>
        <v>3</v>
      </c>
      <c r="S49" s="37" t="str">
        <f>'[14]17th'!S3</f>
        <v>G</v>
      </c>
    </row>
    <row r="50" spans="1:19" ht="22.5" customHeight="1">
      <c r="A50" s="54" t="s">
        <v>7</v>
      </c>
      <c r="B50" s="28">
        <f>'[15]17th'!B3</f>
        <v>3</v>
      </c>
      <c r="C50" s="29">
        <f>'[15]17th'!C3</f>
        <v>3</v>
      </c>
      <c r="D50" s="30">
        <f>'[15]17th'!D3</f>
        <v>2</v>
      </c>
      <c r="E50" s="31">
        <f>'[15]17th'!E3</f>
        <v>2</v>
      </c>
      <c r="F50" s="32">
        <f>'[15]17th'!F3</f>
        <v>5</v>
      </c>
      <c r="G50" s="33">
        <f>'[15]17th'!G3</f>
        <v>5</v>
      </c>
      <c r="H50" s="32">
        <f>'[15]17th'!H3</f>
        <v>3</v>
      </c>
      <c r="I50" s="33">
        <f>'[15]17th'!I3</f>
        <v>3</v>
      </c>
      <c r="J50" s="34" t="str">
        <f>'[15]17th'!J3</f>
        <v>G</v>
      </c>
      <c r="K50" s="35">
        <f>'[15]17th'!K3</f>
        <v>3</v>
      </c>
      <c r="L50" s="29">
        <f>'[15]17th'!L3</f>
        <v>3</v>
      </c>
      <c r="M50" s="36">
        <f>'[15]17th'!M3</f>
        <v>1</v>
      </c>
      <c r="N50" s="29">
        <f>'[15]17th'!N3</f>
        <v>1</v>
      </c>
      <c r="O50" s="32">
        <f>'[15]17th'!O3</f>
        <v>5</v>
      </c>
      <c r="P50" s="33">
        <f>'[15]17th'!P3</f>
        <v>5</v>
      </c>
      <c r="Q50" s="32">
        <f>'[15]17th'!Q3</f>
        <v>3.75</v>
      </c>
      <c r="R50" s="33">
        <f>'[15]17th'!R3</f>
        <v>3.75</v>
      </c>
      <c r="S50" s="37" t="str">
        <f>'[15]17th'!S3</f>
        <v>G</v>
      </c>
    </row>
    <row r="51" spans="1:19" ht="22.5" customHeight="1">
      <c r="A51" s="55" t="s">
        <v>85</v>
      </c>
      <c r="B51" s="28">
        <f>'[16]17th'!B3</f>
        <v>5</v>
      </c>
      <c r="C51" s="29">
        <f>'[16]17th'!C3</f>
        <v>4</v>
      </c>
      <c r="D51" s="30">
        <f>'[16]17th'!D3</f>
        <v>4</v>
      </c>
      <c r="E51" s="31">
        <f>'[16]17th'!E3</f>
        <v>4</v>
      </c>
      <c r="F51" s="32">
        <f>'[16]17th'!F3</f>
        <v>5.4</v>
      </c>
      <c r="G51" s="33">
        <f>'[16]17th'!G3</f>
        <v>6.75</v>
      </c>
      <c r="H51" s="32">
        <f>'[16]17th'!H3</f>
        <v>3</v>
      </c>
      <c r="I51" s="33">
        <f>'[16]17th'!I3</f>
        <v>3.375</v>
      </c>
      <c r="J51" s="34" t="str">
        <f>'[16]17th'!J3</f>
        <v>G</v>
      </c>
      <c r="K51" s="35">
        <f>'[16]17th'!K3</f>
        <v>4</v>
      </c>
      <c r="L51" s="29">
        <f>'[16]17th'!L3</f>
        <v>4</v>
      </c>
      <c r="M51" s="36">
        <f>'[16]17th'!M3</f>
        <v>2</v>
      </c>
      <c r="N51" s="29">
        <f>'[16]17th'!N3</f>
        <v>2</v>
      </c>
      <c r="O51" s="32">
        <f>'[16]17th'!O3</f>
        <v>6.75</v>
      </c>
      <c r="P51" s="33">
        <f>'[16]17th'!P3</f>
        <v>6.75</v>
      </c>
      <c r="Q51" s="32">
        <f>'[16]17th'!Q3</f>
        <v>4.5</v>
      </c>
      <c r="R51" s="33">
        <f>'[16]17th'!R3</f>
        <v>4.5</v>
      </c>
      <c r="S51" s="37" t="str">
        <f>'[16]17th'!S3</f>
        <v>G</v>
      </c>
    </row>
    <row r="52" spans="1:19" ht="22.5" customHeight="1">
      <c r="A52" s="54" t="s">
        <v>8</v>
      </c>
      <c r="B52" s="28">
        <f>'[17]17th'!B3</f>
        <v>4</v>
      </c>
      <c r="C52" s="29">
        <f>'[17]17th'!C3</f>
        <v>4</v>
      </c>
      <c r="D52" s="30">
        <f>'[17]17th'!D3</f>
        <v>4</v>
      </c>
      <c r="E52" s="31">
        <f>'[17]17th'!E3</f>
        <v>4</v>
      </c>
      <c r="F52" s="32">
        <f>'[17]17th'!F3</f>
        <v>4</v>
      </c>
      <c r="G52" s="33">
        <f>'[17]17th'!G3</f>
        <v>4</v>
      </c>
      <c r="H52" s="32">
        <f>'[17]17th'!H3</f>
        <v>2</v>
      </c>
      <c r="I52" s="33">
        <f>'[17]17th'!I3</f>
        <v>2</v>
      </c>
      <c r="J52" s="34" t="str">
        <f>'[17]17th'!J3</f>
        <v>G</v>
      </c>
      <c r="K52" s="35">
        <f>'[17]17th'!K3</f>
        <v>4</v>
      </c>
      <c r="L52" s="29">
        <f>'[17]17th'!L3</f>
        <v>4</v>
      </c>
      <c r="M52" s="36">
        <f>'[17]17th'!M3</f>
        <v>4</v>
      </c>
      <c r="N52" s="29">
        <f>'[17]17th'!N3</f>
        <v>4</v>
      </c>
      <c r="O52" s="32">
        <f>'[17]17th'!O3</f>
        <v>4</v>
      </c>
      <c r="P52" s="33">
        <f>'[17]17th'!P3</f>
        <v>4</v>
      </c>
      <c r="Q52" s="32">
        <f>'[17]17th'!Q3</f>
        <v>2</v>
      </c>
      <c r="R52" s="33">
        <f>'[17]17th'!R3</f>
        <v>2</v>
      </c>
      <c r="S52" s="37" t="str">
        <f>'[17]17th'!S3</f>
        <v>G</v>
      </c>
    </row>
    <row r="53" spans="1:19" ht="22.5" customHeight="1">
      <c r="A53" s="54" t="s">
        <v>9</v>
      </c>
      <c r="B53" s="28">
        <f>'[18]17th'!B3</f>
        <v>3</v>
      </c>
      <c r="C53" s="29">
        <f>'[18]17th'!C3</f>
        <v>3</v>
      </c>
      <c r="D53" s="30">
        <f>'[18]17th'!D3</f>
        <v>2</v>
      </c>
      <c r="E53" s="31">
        <f>'[18]17th'!E3</f>
        <v>2</v>
      </c>
      <c r="F53" s="32">
        <f>'[18]17th'!F3</f>
        <v>6</v>
      </c>
      <c r="G53" s="33">
        <f>'[18]17th'!G3</f>
        <v>6</v>
      </c>
      <c r="H53" s="32">
        <f>'[18]17th'!H3</f>
        <v>3.6</v>
      </c>
      <c r="I53" s="33">
        <f>'[18]17th'!I3</f>
        <v>3.6</v>
      </c>
      <c r="J53" s="56" t="str">
        <f>'[18]17th'!J3</f>
        <v>G</v>
      </c>
      <c r="K53" s="35">
        <f>'[18]17th'!K3</f>
        <v>3</v>
      </c>
      <c r="L53" s="29">
        <f>'[18]17th'!L3</f>
        <v>3</v>
      </c>
      <c r="M53" s="36">
        <f>'[18]17th'!M3</f>
        <v>2</v>
      </c>
      <c r="N53" s="29">
        <f>'[18]17th'!N3</f>
        <v>4</v>
      </c>
      <c r="O53" s="32">
        <f>'[18]17th'!O3</f>
        <v>6</v>
      </c>
      <c r="P53" s="33">
        <f>'[18]17th'!P3</f>
        <v>6</v>
      </c>
      <c r="Q53" s="32">
        <f>'[18]17th'!Q3</f>
        <v>3.6</v>
      </c>
      <c r="R53" s="33">
        <f>'[18]17th'!R3</f>
        <v>2.5714285714285716</v>
      </c>
      <c r="S53" s="56" t="str">
        <f>'[18]17th'!S3</f>
        <v>G</v>
      </c>
    </row>
    <row r="54" spans="1:19" ht="22.5" customHeight="1">
      <c r="A54" s="54" t="s">
        <v>10</v>
      </c>
      <c r="B54" s="28">
        <f>'[19]17th'!B3</f>
        <v>10</v>
      </c>
      <c r="C54" s="29">
        <f>'[19]17th'!C3</f>
        <v>10</v>
      </c>
      <c r="D54" s="30">
        <f>'[19]17th'!D3</f>
        <v>4</v>
      </c>
      <c r="E54" s="31">
        <f>'[19]17th'!E3</f>
        <v>4</v>
      </c>
      <c r="F54" s="57" t="str">
        <f>'[19]17th'!F3</f>
        <v>N/A</v>
      </c>
      <c r="G54" s="57" t="str">
        <f>'[19]17th'!G3</f>
        <v>N/A</v>
      </c>
      <c r="H54" s="57" t="str">
        <f>'[19]17th'!H3</f>
        <v>N/A</v>
      </c>
      <c r="I54" s="57" t="str">
        <f>'[19]17th'!I3</f>
        <v>N/A</v>
      </c>
      <c r="J54" s="34" t="str">
        <f>'[19]17th'!J3</f>
        <v>G</v>
      </c>
      <c r="K54" s="35">
        <f>'[19]17th'!K3</f>
        <v>10</v>
      </c>
      <c r="L54" s="29">
        <f>'[19]17th'!L3</f>
        <v>11</v>
      </c>
      <c r="M54" s="36">
        <f>'[19]17th'!M3</f>
        <v>2</v>
      </c>
      <c r="N54" s="29">
        <f>'[19]17th'!N3</f>
        <v>2</v>
      </c>
      <c r="O54" s="57" t="str">
        <f>'[19]17th'!O3</f>
        <v>N/A</v>
      </c>
      <c r="P54" s="57" t="str">
        <f>'[19]17th'!P3</f>
        <v>N/A</v>
      </c>
      <c r="Q54" s="57" t="str">
        <f>'[19]17th'!Q3</f>
        <v>N/A</v>
      </c>
      <c r="R54" s="57" t="str">
        <f>'[19]17th'!R3</f>
        <v>N/A</v>
      </c>
      <c r="S54" s="37" t="str">
        <f>'[19]17th'!S3</f>
        <v>G</v>
      </c>
    </row>
    <row r="55" spans="1:19" ht="22.5" customHeight="1">
      <c r="A55" s="54" t="s">
        <v>86</v>
      </c>
      <c r="B55" s="28">
        <f>'[20]17th'!B3</f>
        <v>3</v>
      </c>
      <c r="C55" s="29">
        <f>'[20]17th'!C3</f>
        <v>3</v>
      </c>
      <c r="D55" s="30">
        <f>'[20]17th'!D3</f>
        <v>1</v>
      </c>
      <c r="E55" s="31">
        <f>'[20]17th'!E3</f>
        <v>1</v>
      </c>
      <c r="F55" s="57" t="str">
        <f>'[20]17th'!F3</f>
        <v>N/A</v>
      </c>
      <c r="G55" s="57" t="str">
        <f>'[20]17th'!G3</f>
        <v>N/A</v>
      </c>
      <c r="H55" s="57" t="str">
        <f>'[20]17th'!H3</f>
        <v>N/A</v>
      </c>
      <c r="I55" s="57" t="str">
        <f>'[20]17th'!I3</f>
        <v>N/A</v>
      </c>
      <c r="J55" s="34" t="str">
        <f>'[20]17th'!J3</f>
        <v>G</v>
      </c>
      <c r="K55" s="35">
        <f>'[20]17th'!K3</f>
        <v>2</v>
      </c>
      <c r="L55" s="29">
        <f>'[20]17th'!L3</f>
        <v>2</v>
      </c>
      <c r="M55" s="36">
        <f>'[20]17th'!M3</f>
        <v>0</v>
      </c>
      <c r="N55" s="29">
        <f>'[20]17th'!N3</f>
        <v>0</v>
      </c>
      <c r="O55" s="57" t="str">
        <f>'[20]17th'!O3</f>
        <v>N/A</v>
      </c>
      <c r="P55" s="57" t="str">
        <f>'[20]17th'!P3</f>
        <v>N/A</v>
      </c>
      <c r="Q55" s="57" t="str">
        <f>'[20]17th'!Q3</f>
        <v>N/A</v>
      </c>
      <c r="R55" s="57" t="str">
        <f>'[20]17th'!R3</f>
        <v>N/A</v>
      </c>
      <c r="S55" s="37" t="str">
        <f>'[20]17th'!S3</f>
        <v>G</v>
      </c>
    </row>
    <row r="56" spans="1:19" ht="22.5" customHeight="1" thickBot="1">
      <c r="A56" s="58" t="s">
        <v>11</v>
      </c>
      <c r="B56" s="39">
        <f>'[21]17th'!B3</f>
        <v>2</v>
      </c>
      <c r="C56" s="40">
        <f>'[21]17th'!C3</f>
        <v>2</v>
      </c>
      <c r="D56" s="41">
        <f>'[21]17th'!D3</f>
        <v>0</v>
      </c>
      <c r="E56" s="42">
        <f>'[21]17th'!E3</f>
        <v>0</v>
      </c>
      <c r="F56" s="59" t="str">
        <f>'[21]17th'!F3</f>
        <v>N/A</v>
      </c>
      <c r="G56" s="59" t="str">
        <f>'[21]17th'!G3</f>
        <v>N/A</v>
      </c>
      <c r="H56" s="59" t="str">
        <f>'[21]17th'!H3</f>
        <v>N/A</v>
      </c>
      <c r="I56" s="59" t="str">
        <f>'[21]17th'!I3</f>
        <v>N/A</v>
      </c>
      <c r="J56" s="45" t="str">
        <f>'[21]17th'!J3</f>
        <v>G</v>
      </c>
      <c r="K56" s="46">
        <f>'[21]17th'!K3</f>
        <v>0</v>
      </c>
      <c r="L56" s="40">
        <f>'[21]17th'!L3</f>
        <v>0</v>
      </c>
      <c r="M56" s="47">
        <f>'[21]17th'!M3</f>
        <v>0</v>
      </c>
      <c r="N56" s="40">
        <f>'[21]17th'!N3</f>
        <v>0</v>
      </c>
      <c r="O56" s="59" t="str">
        <f>'[21]17th'!O3</f>
        <v>N/A</v>
      </c>
      <c r="P56" s="59" t="str">
        <f>'[21]17th'!P3</f>
        <v>N/A</v>
      </c>
      <c r="Q56" s="59" t="str">
        <f>'[21]17th'!Q3</f>
        <v>N/A</v>
      </c>
      <c r="R56" s="59" t="str">
        <f>'[21]17th'!R3</f>
        <v>N/A</v>
      </c>
      <c r="S56" s="48" t="str">
        <f>'[21]17th'!S3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'[22]17th'!B3</f>
        <v>2</v>
      </c>
      <c r="C62" s="18">
        <f>'[22]17th'!C3</f>
        <v>2</v>
      </c>
      <c r="D62" s="19">
        <f>'[22]17th'!D3</f>
        <v>1</v>
      </c>
      <c r="E62" s="20">
        <f>'[22]17th'!E3</f>
        <v>1</v>
      </c>
      <c r="F62" s="21">
        <f>'[22]17th'!F3</f>
        <v>7</v>
      </c>
      <c r="G62" s="22">
        <f>'[22]17th'!G3</f>
        <v>7</v>
      </c>
      <c r="H62" s="21">
        <f>'[22]17th'!H3</f>
        <v>4.666666666666667</v>
      </c>
      <c r="I62" s="22">
        <f>'[22]17th'!I3</f>
        <v>4.666666666666667</v>
      </c>
      <c r="J62" s="23" t="str">
        <f>'[22]17th'!J3</f>
        <v>G</v>
      </c>
      <c r="K62" s="24">
        <f>'[22]17th'!K3</f>
        <v>2</v>
      </c>
      <c r="L62" s="18">
        <f>'[22]17th'!L3</f>
        <v>2</v>
      </c>
      <c r="M62" s="25">
        <f>'[22]17th'!M3</f>
        <v>0</v>
      </c>
      <c r="N62" s="18">
        <f>'[22]17th'!N3</f>
        <v>0</v>
      </c>
      <c r="O62" s="21">
        <f>'[22]17th'!O3</f>
        <v>7</v>
      </c>
      <c r="P62" s="22">
        <f>'[22]17th'!P3</f>
        <v>7</v>
      </c>
      <c r="Q62" s="21">
        <f>'[22]17th'!Q3</f>
        <v>7</v>
      </c>
      <c r="R62" s="22">
        <f>'[22]17th'!R3</f>
        <v>7</v>
      </c>
      <c r="S62" s="26" t="str">
        <f>'[22]17th'!S3</f>
        <v>G</v>
      </c>
    </row>
    <row r="63" spans="1:19" ht="22.5" customHeight="1">
      <c r="A63" s="54" t="s">
        <v>22</v>
      </c>
      <c r="B63" s="28">
        <f>'[23]17th'!B3</f>
        <v>4</v>
      </c>
      <c r="C63" s="29">
        <f>'[23]17th'!C3</f>
        <v>5</v>
      </c>
      <c r="D63" s="30">
        <f>'[23]17th'!D3</f>
        <v>2</v>
      </c>
      <c r="E63" s="31">
        <f>'[23]17th'!E3</f>
        <v>1</v>
      </c>
      <c r="F63" s="32">
        <f>'[23]17th'!F3</f>
        <v>7</v>
      </c>
      <c r="G63" s="33">
        <f>'[23]17th'!G3</f>
        <v>5.6</v>
      </c>
      <c r="H63" s="32">
        <f>'[23]17th'!H3</f>
        <v>4.666666666666667</v>
      </c>
      <c r="I63" s="33">
        <f>'[23]17th'!I3</f>
        <v>4.666666666666667</v>
      </c>
      <c r="J63" s="56" t="str">
        <f>'[23]17th'!J3</f>
        <v>G</v>
      </c>
      <c r="K63" s="35">
        <f>'[23]17th'!K3</f>
        <v>3</v>
      </c>
      <c r="L63" s="29">
        <f>'[23]17th'!L3</f>
        <v>3</v>
      </c>
      <c r="M63" s="36">
        <f>'[23]17th'!M3</f>
        <v>1</v>
      </c>
      <c r="N63" s="29">
        <f>'[23]17th'!N3</f>
        <v>1</v>
      </c>
      <c r="O63" s="32">
        <f>'[23]17th'!O3</f>
        <v>9.3333333333333339</v>
      </c>
      <c r="P63" s="33">
        <f>'[23]17th'!P3</f>
        <v>9.3333333333333339</v>
      </c>
      <c r="Q63" s="32">
        <f>'[23]17th'!Q3</f>
        <v>7</v>
      </c>
      <c r="R63" s="33">
        <f>'[23]17th'!R3</f>
        <v>7</v>
      </c>
      <c r="S63" s="56" t="str">
        <f>'[23]17th'!S3</f>
        <v>G</v>
      </c>
    </row>
    <row r="64" spans="1:19" ht="22.5" customHeight="1">
      <c r="A64" s="54" t="s">
        <v>23</v>
      </c>
      <c r="B64" s="28">
        <f>'[24]17th'!B3</f>
        <v>3</v>
      </c>
      <c r="C64" s="29">
        <f>'[24]17th'!C3</f>
        <v>3</v>
      </c>
      <c r="D64" s="30">
        <f>'[24]17th'!D3</f>
        <v>2</v>
      </c>
      <c r="E64" s="31">
        <f>'[24]17th'!E3</f>
        <v>1</v>
      </c>
      <c r="F64" s="32">
        <f>'[24]17th'!F3</f>
        <v>7.333333333333333</v>
      </c>
      <c r="G64" s="33">
        <f>'[24]17th'!G3</f>
        <v>7.333333333333333</v>
      </c>
      <c r="H64" s="32">
        <f>'[24]17th'!H3</f>
        <v>4.4000000000000004</v>
      </c>
      <c r="I64" s="33">
        <f>'[24]17th'!I3</f>
        <v>5.5</v>
      </c>
      <c r="J64" s="56" t="str">
        <f>'[24]17th'!J3</f>
        <v>G</v>
      </c>
      <c r="K64" s="35">
        <f>'[24]17th'!K3</f>
        <v>3</v>
      </c>
      <c r="L64" s="29">
        <f>'[24]17th'!L3</f>
        <v>3</v>
      </c>
      <c r="M64" s="36">
        <f>'[24]17th'!M3</f>
        <v>1</v>
      </c>
      <c r="N64" s="29">
        <f>'[24]17th'!N3</f>
        <v>1</v>
      </c>
      <c r="O64" s="32">
        <f>'[24]17th'!O3</f>
        <v>7.333333333333333</v>
      </c>
      <c r="P64" s="33">
        <f>'[24]17th'!P3</f>
        <v>7.333333333333333</v>
      </c>
      <c r="Q64" s="32">
        <f>'[24]17th'!Q3</f>
        <v>5.5</v>
      </c>
      <c r="R64" s="33">
        <f>'[24]17th'!R3</f>
        <v>5.5</v>
      </c>
      <c r="S64" s="56" t="str">
        <f>'[24]17th'!S3</f>
        <v>G</v>
      </c>
    </row>
    <row r="65" spans="1:19" ht="22.5" customHeight="1">
      <c r="A65" s="54" t="s">
        <v>24</v>
      </c>
      <c r="B65" s="28">
        <f>'[25]17th'!B3</f>
        <v>4</v>
      </c>
      <c r="C65" s="29">
        <f>'[25]17th'!C3</f>
        <v>4</v>
      </c>
      <c r="D65" s="30">
        <f>'[25]17th'!D3</f>
        <v>3</v>
      </c>
      <c r="E65" s="31">
        <f>'[25]17th'!E3</f>
        <v>3</v>
      </c>
      <c r="F65" s="32">
        <f>'[25]17th'!F3</f>
        <v>7</v>
      </c>
      <c r="G65" s="33">
        <f>'[25]17th'!G3</f>
        <v>7</v>
      </c>
      <c r="H65" s="32">
        <f>'[25]17th'!H3</f>
        <v>4</v>
      </c>
      <c r="I65" s="33">
        <f>'[25]17th'!I3</f>
        <v>4</v>
      </c>
      <c r="J65" s="56" t="str">
        <f>'[25]17th'!J3</f>
        <v>G</v>
      </c>
      <c r="K65" s="35">
        <f>'[25]17th'!K3</f>
        <v>4</v>
      </c>
      <c r="L65" s="29">
        <f>'[25]17th'!L3</f>
        <v>3</v>
      </c>
      <c r="M65" s="36">
        <f>'[25]17th'!M3</f>
        <v>1</v>
      </c>
      <c r="N65" s="29">
        <f>'[25]17th'!N3</f>
        <v>1</v>
      </c>
      <c r="O65" s="32">
        <f>'[25]17th'!O3</f>
        <v>7</v>
      </c>
      <c r="P65" s="33">
        <f>'[25]17th'!P3</f>
        <v>9.3333333333333339</v>
      </c>
      <c r="Q65" s="32">
        <f>'[25]17th'!Q3</f>
        <v>5.6</v>
      </c>
      <c r="R65" s="33">
        <f>'[25]17th'!R3</f>
        <v>7</v>
      </c>
      <c r="S65" s="56" t="str">
        <f>'[25]17th'!S3</f>
        <v>G</v>
      </c>
    </row>
    <row r="66" spans="1:19" ht="22.5" customHeight="1">
      <c r="A66" s="54" t="s">
        <v>25</v>
      </c>
      <c r="B66" s="28">
        <f>'[26]17th'!B3</f>
        <v>4</v>
      </c>
      <c r="C66" s="29">
        <f>'[26]17th'!C3</f>
        <v>4</v>
      </c>
      <c r="D66" s="30">
        <f>'[26]17th'!D3</f>
        <v>3</v>
      </c>
      <c r="E66" s="31">
        <f>'[26]17th'!E3</f>
        <v>3</v>
      </c>
      <c r="F66" s="32">
        <f>'[26]17th'!F3</f>
        <v>7.25</v>
      </c>
      <c r="G66" s="33">
        <f>'[26]17th'!G3</f>
        <v>7.25</v>
      </c>
      <c r="H66" s="32">
        <f>'[26]17th'!H3</f>
        <v>4.1428571428571432</v>
      </c>
      <c r="I66" s="33">
        <f>'[26]17th'!I3</f>
        <v>4.1428571428571432</v>
      </c>
      <c r="J66" s="56" t="str">
        <f>'[26]17th'!J3</f>
        <v>G</v>
      </c>
      <c r="K66" s="35">
        <f>'[26]17th'!K3</f>
        <v>3</v>
      </c>
      <c r="L66" s="29">
        <f>'[26]17th'!L3</f>
        <v>3</v>
      </c>
      <c r="M66" s="36">
        <f>'[26]17th'!M3</f>
        <v>2</v>
      </c>
      <c r="N66" s="29">
        <f>'[26]17th'!N3</f>
        <v>2</v>
      </c>
      <c r="O66" s="32">
        <f>'[26]17th'!O3</f>
        <v>9.6666666666666661</v>
      </c>
      <c r="P66" s="33">
        <f>'[26]17th'!P3</f>
        <v>9.6666666666666661</v>
      </c>
      <c r="Q66" s="32">
        <f>'[26]17th'!Q3</f>
        <v>5.8</v>
      </c>
      <c r="R66" s="33">
        <f>'[26]17th'!R3</f>
        <v>5.8</v>
      </c>
      <c r="S66" s="56" t="str">
        <f>'[26]17th'!S3</f>
        <v>G</v>
      </c>
    </row>
    <row r="67" spans="1:19" ht="22.5" customHeight="1">
      <c r="A67" s="54" t="s">
        <v>26</v>
      </c>
      <c r="B67" s="28">
        <f>'[27]17th'!B3</f>
        <v>3</v>
      </c>
      <c r="C67" s="29">
        <f>'[27]17th'!C3</f>
        <v>3</v>
      </c>
      <c r="D67" s="30">
        <f>'[27]17th'!D3</f>
        <v>3</v>
      </c>
      <c r="E67" s="31">
        <f>'[27]17th'!E3</f>
        <v>3</v>
      </c>
      <c r="F67" s="32">
        <f>'[27]17th'!F3</f>
        <v>7.333333333333333</v>
      </c>
      <c r="G67" s="33">
        <f>'[27]17th'!G3</f>
        <v>7.333333333333333</v>
      </c>
      <c r="H67" s="32">
        <f>'[27]17th'!H3</f>
        <v>3.6666666666666665</v>
      </c>
      <c r="I67" s="33">
        <f>'[27]17th'!I3</f>
        <v>3.6666666666666665</v>
      </c>
      <c r="J67" s="56" t="str">
        <f>'[27]17th'!J3</f>
        <v>G</v>
      </c>
      <c r="K67" s="35">
        <f>'[27]17th'!K3</f>
        <v>3</v>
      </c>
      <c r="L67" s="29">
        <f>'[27]17th'!L3</f>
        <v>3</v>
      </c>
      <c r="M67" s="36">
        <f>'[27]17th'!M3</f>
        <v>1</v>
      </c>
      <c r="N67" s="29">
        <f>'[27]17th'!N3</f>
        <v>2</v>
      </c>
      <c r="O67" s="32">
        <f>'[27]17th'!O3</f>
        <v>7.333333333333333</v>
      </c>
      <c r="P67" s="33">
        <f>'[27]17th'!P3</f>
        <v>7.333333333333333</v>
      </c>
      <c r="Q67" s="32">
        <f>'[27]17th'!Q3</f>
        <v>5.5</v>
      </c>
      <c r="R67" s="33">
        <f>'[27]17th'!R3</f>
        <v>4.4000000000000004</v>
      </c>
      <c r="S67" s="56" t="str">
        <f>'[27]17th'!S3</f>
        <v>G</v>
      </c>
    </row>
    <row r="68" spans="1:19" ht="22.5" customHeight="1">
      <c r="A68" s="167" t="s">
        <v>27</v>
      </c>
      <c r="B68" s="168">
        <f>'[28]17th'!B3</f>
        <v>3</v>
      </c>
      <c r="C68" s="169">
        <f>'[28]17th'!C3</f>
        <v>2</v>
      </c>
      <c r="D68" s="170">
        <f>'[28]17th'!D3</f>
        <v>1</v>
      </c>
      <c r="E68" s="171">
        <f>'[28]17th'!E3</f>
        <v>1</v>
      </c>
      <c r="F68" s="172">
        <f>'[28]17th'!F3</f>
        <v>5.333333333333333</v>
      </c>
      <c r="G68" s="173">
        <f>'[28]17th'!G3</f>
        <v>8</v>
      </c>
      <c r="H68" s="172">
        <f>'[28]17th'!H3</f>
        <v>4</v>
      </c>
      <c r="I68" s="173">
        <f>'[28]17th'!I3</f>
        <v>5.333333333333333</v>
      </c>
      <c r="J68" s="174" t="str">
        <f>'[28]17th'!J3</f>
        <v>G</v>
      </c>
      <c r="K68" s="175">
        <f>'[28]17th'!K3</f>
        <v>2</v>
      </c>
      <c r="L68" s="169">
        <f>'[28]17th'!L3</f>
        <v>2</v>
      </c>
      <c r="M68" s="176">
        <f>'[28]17th'!M3</f>
        <v>1</v>
      </c>
      <c r="N68" s="169">
        <f>'[28]17th'!N3</f>
        <v>1</v>
      </c>
      <c r="O68" s="172">
        <f>'[28]17th'!O3</f>
        <v>8</v>
      </c>
      <c r="P68" s="173">
        <f>'[28]17th'!P3</f>
        <v>8</v>
      </c>
      <c r="Q68" s="172">
        <f>'[28]17th'!Q3</f>
        <v>5.333333333333333</v>
      </c>
      <c r="R68" s="173">
        <f>'[28]17th'!R3</f>
        <v>5.333333333333333</v>
      </c>
      <c r="S68" s="174" t="str">
        <f>'[28]17th'!S3</f>
        <v>G</v>
      </c>
    </row>
    <row r="69" spans="1:19" ht="22.5" customHeight="1" thickBot="1">
      <c r="A69" s="58" t="s">
        <v>87</v>
      </c>
      <c r="B69" s="39">
        <f>'[29]17th'!B3</f>
        <v>14</v>
      </c>
      <c r="C69" s="40">
        <f>'[29]17th'!C3</f>
        <v>14</v>
      </c>
      <c r="D69" s="41">
        <f>'[29]17th'!D3</f>
        <v>1</v>
      </c>
      <c r="E69" s="42">
        <f>'[29]17th'!E3</f>
        <v>0</v>
      </c>
      <c r="F69" s="43" t="str">
        <f>'[29]17th'!F3</f>
        <v>N/A</v>
      </c>
      <c r="G69" s="44" t="str">
        <f>'[29]17th'!G3</f>
        <v>N/A</v>
      </c>
      <c r="H69" s="43" t="str">
        <f>'[29]17th'!H3</f>
        <v>N/A</v>
      </c>
      <c r="I69" s="44" t="str">
        <f>'[29]17th'!I3</f>
        <v>N/A</v>
      </c>
      <c r="J69" s="65" t="str">
        <f>'[29]17th'!J3</f>
        <v>G</v>
      </c>
      <c r="K69" s="46">
        <f>'[29]17th'!K3</f>
        <v>9</v>
      </c>
      <c r="L69" s="40">
        <f>'[29]17th'!L3</f>
        <v>9</v>
      </c>
      <c r="M69" s="47">
        <f>'[29]17th'!M3</f>
        <v>1</v>
      </c>
      <c r="N69" s="40">
        <f>'[29]17th'!N3</f>
        <v>1</v>
      </c>
      <c r="O69" s="43" t="str">
        <f>'[29]17th'!O3</f>
        <v>N/A</v>
      </c>
      <c r="P69" s="44" t="str">
        <f>'[29]17th'!P3</f>
        <v>N/A</v>
      </c>
      <c r="Q69" s="43" t="str">
        <f>'[29]17th'!Q3</f>
        <v>N/A</v>
      </c>
      <c r="R69" s="44" t="str">
        <f>'[29]17th'!R3</f>
        <v>N/A</v>
      </c>
      <c r="S69" s="65" t="str">
        <f>'[29]17th'!S3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'[30]17th'!A3</f>
        <v>4</v>
      </c>
      <c r="C75" s="18">
        <f>'[30]17th'!B3</f>
        <v>3</v>
      </c>
      <c r="D75" s="19">
        <f>'[30]17th'!C3</f>
        <v>1</v>
      </c>
      <c r="E75" s="20">
        <f>'[30]17th'!D3</f>
        <v>1</v>
      </c>
      <c r="F75" s="21">
        <f>'[30]17th'!E3</f>
        <v>5</v>
      </c>
      <c r="G75" s="22">
        <f>'[30]17th'!F3</f>
        <v>6.666666666666667</v>
      </c>
      <c r="H75" s="21">
        <f>'[30]17th'!H3</f>
        <v>4</v>
      </c>
      <c r="I75" s="22">
        <f>'[30]17th'!I3</f>
        <v>5</v>
      </c>
      <c r="J75" s="73" t="str">
        <f>'[30]17th'!J3</f>
        <v>G</v>
      </c>
      <c r="K75" s="24">
        <f>'[30]17th'!K3</f>
        <v>3</v>
      </c>
      <c r="L75" s="18">
        <f>'[30]17th'!L3</f>
        <v>3</v>
      </c>
      <c r="M75" s="25">
        <f>'[30]17th'!M3</f>
        <v>1</v>
      </c>
      <c r="N75" s="18">
        <f>'[30]17th'!N3</f>
        <v>1</v>
      </c>
      <c r="O75" s="21">
        <f>'[30]17th'!O3</f>
        <v>6.666666666666667</v>
      </c>
      <c r="P75" s="22">
        <f>'[30]17th'!P3</f>
        <v>6.666666666666667</v>
      </c>
      <c r="Q75" s="21">
        <f>'[30]17th'!R3</f>
        <v>7.666666666666667</v>
      </c>
      <c r="R75" s="22">
        <f>'[30]17th'!S3</f>
        <v>5</v>
      </c>
      <c r="S75" s="73" t="str">
        <f>'[30]17th'!T3</f>
        <v>G</v>
      </c>
    </row>
    <row r="76" spans="1:19" ht="22.5" customHeight="1">
      <c r="A76" s="74" t="s">
        <v>58</v>
      </c>
      <c r="B76" s="28">
        <f>'[31]17th'!A3</f>
        <v>4</v>
      </c>
      <c r="C76" s="29">
        <f>'[31]17th'!B3</f>
        <v>4</v>
      </c>
      <c r="D76" s="30">
        <f>'[31]17th'!C3</f>
        <v>0</v>
      </c>
      <c r="E76" s="31">
        <f>'[31]17th'!D3</f>
        <v>0</v>
      </c>
      <c r="F76" s="165" t="str">
        <f>'[31]17th'!E3</f>
        <v>N/A</v>
      </c>
      <c r="G76" s="165" t="str">
        <f>'[31]17th'!F3</f>
        <v>N/A</v>
      </c>
      <c r="H76" s="165" t="str">
        <f>'[31]17th'!G3</f>
        <v>N/A</v>
      </c>
      <c r="I76" s="165" t="str">
        <f>'[31]17th'!H3</f>
        <v>N/A</v>
      </c>
      <c r="J76" s="56" t="str">
        <f>'[31]17th'!I3</f>
        <v>G</v>
      </c>
      <c r="K76" s="35">
        <f>'[31]17th'!J3</f>
        <v>3</v>
      </c>
      <c r="L76" s="29">
        <f>'[31]17th'!K3</f>
        <v>3</v>
      </c>
      <c r="M76" s="36">
        <f>'[31]17th'!L3</f>
        <v>0</v>
      </c>
      <c r="N76" s="29">
        <f>'[31]17th'!M3</f>
        <v>0</v>
      </c>
      <c r="O76" s="165" t="str">
        <f>'[31]17th'!N3</f>
        <v>N/A</v>
      </c>
      <c r="P76" s="165" t="str">
        <f>'[31]17th'!O3</f>
        <v>N/A</v>
      </c>
      <c r="Q76" s="165" t="str">
        <f>'[31]17th'!P3</f>
        <v>N/A</v>
      </c>
      <c r="R76" s="165" t="str">
        <f>'[31]17th'!Q3</f>
        <v>N/A</v>
      </c>
      <c r="S76" s="56" t="str">
        <f>'[31]17th'!R3</f>
        <v>G</v>
      </c>
    </row>
    <row r="77" spans="1:19" ht="22.5" customHeight="1">
      <c r="A77" s="74" t="s">
        <v>31</v>
      </c>
      <c r="B77" s="28">
        <f>'[32]17th'!A3</f>
        <v>2</v>
      </c>
      <c r="C77" s="29">
        <f>'[32]17th'!B3</f>
        <v>2</v>
      </c>
      <c r="D77" s="30">
        <f>'[32]17th'!C3</f>
        <v>1</v>
      </c>
      <c r="E77" s="31">
        <f>'[32]17th'!D3</f>
        <v>0.65</v>
      </c>
      <c r="F77" s="165" t="str">
        <f>'[32]17th'!E3</f>
        <v>N/A</v>
      </c>
      <c r="G77" s="165" t="str">
        <f>'[32]17th'!F3</f>
        <v>N/A</v>
      </c>
      <c r="H77" s="165" t="str">
        <f>'[32]17th'!G3</f>
        <v>N/A</v>
      </c>
      <c r="I77" s="165" t="str">
        <f>'[32]17th'!H3</f>
        <v>N/A</v>
      </c>
      <c r="J77" s="56" t="str">
        <f>'[32]17th'!I3</f>
        <v>G</v>
      </c>
      <c r="K77" s="35">
        <f>'[32]17th'!J3</f>
        <v>0</v>
      </c>
      <c r="L77" s="29">
        <f>'[32]17th'!K3</f>
        <v>0</v>
      </c>
      <c r="M77" s="36">
        <f>'[32]17th'!L3</f>
        <v>0</v>
      </c>
      <c r="N77" s="29">
        <f>'[32]17th'!M3</f>
        <v>0</v>
      </c>
      <c r="O77" s="165" t="str">
        <f>'[32]17th'!N3</f>
        <v>N/A</v>
      </c>
      <c r="P77" s="165" t="str">
        <f>'[32]17th'!O3</f>
        <v>N/A</v>
      </c>
      <c r="Q77" s="165" t="str">
        <f>'[32]17th'!P3</f>
        <v>N/A</v>
      </c>
      <c r="R77" s="165" t="str">
        <f>'[32]17th'!Q3</f>
        <v>N/A</v>
      </c>
      <c r="S77" s="56" t="str">
        <f>'[32]17th'!R3</f>
        <v>Closed</v>
      </c>
    </row>
    <row r="78" spans="1:19" ht="22.5" customHeight="1">
      <c r="A78" s="74" t="s">
        <v>32</v>
      </c>
      <c r="B78" s="28">
        <f>'[33]17th'!A3</f>
        <v>6</v>
      </c>
      <c r="C78" s="29">
        <f>'[33]17th'!B3</f>
        <v>4</v>
      </c>
      <c r="D78" s="30">
        <f>'[33]17th'!C3</f>
        <v>1</v>
      </c>
      <c r="E78" s="31">
        <f>'[33]17th'!D3</f>
        <v>1</v>
      </c>
      <c r="F78" s="165" t="str">
        <f>'[33]17th'!E3</f>
        <v>N/A</v>
      </c>
      <c r="G78" s="165" t="str">
        <f>'[33]17th'!F3</f>
        <v>N/A</v>
      </c>
      <c r="H78" s="165" t="str">
        <f>'[33]17th'!G3</f>
        <v>N/A</v>
      </c>
      <c r="I78" s="165" t="str">
        <f>'[33]17th'!H3</f>
        <v>N/A</v>
      </c>
      <c r="J78" s="56" t="str">
        <f>'[33]17th'!I3</f>
        <v>G</v>
      </c>
      <c r="K78" s="35">
        <f>'[33]17th'!J3</f>
        <v>6</v>
      </c>
      <c r="L78" s="29">
        <f>'[33]17th'!K3</f>
        <v>6</v>
      </c>
      <c r="M78" s="36">
        <f>'[33]17th'!L3</f>
        <v>1</v>
      </c>
      <c r="N78" s="29">
        <f>'[33]17th'!M3</f>
        <v>1</v>
      </c>
      <c r="O78" s="165" t="str">
        <f>'[33]17th'!N3</f>
        <v>N/A</v>
      </c>
      <c r="P78" s="165" t="str">
        <f>'[33]17th'!O3</f>
        <v>N/A</v>
      </c>
      <c r="Q78" s="165" t="str">
        <f>'[33]17th'!P3</f>
        <v>N/A</v>
      </c>
      <c r="R78" s="165" t="str">
        <f>'[33]17th'!Q3</f>
        <v>N/A</v>
      </c>
      <c r="S78" s="56" t="str">
        <f>'[33]17th'!R3</f>
        <v>G</v>
      </c>
    </row>
    <row r="79" spans="1:19" ht="22.5" customHeight="1" thickBot="1">
      <c r="A79" s="75" t="s">
        <v>33</v>
      </c>
      <c r="B79" s="39">
        <f>'[34]17th'!A3</f>
        <v>0</v>
      </c>
      <c r="C79" s="40">
        <f>'[34]17th'!B3</f>
        <v>0</v>
      </c>
      <c r="D79" s="41">
        <f>'[34]17th'!C3</f>
        <v>2</v>
      </c>
      <c r="E79" s="42">
        <f>'[34]17th'!D3</f>
        <v>1</v>
      </c>
      <c r="F79" s="166" t="str">
        <f>'[34]17th'!E3</f>
        <v>N/A</v>
      </c>
      <c r="G79" s="166" t="str">
        <f>'[34]17th'!F3</f>
        <v>N/A</v>
      </c>
      <c r="H79" s="166" t="str">
        <f>'[34]17th'!G3</f>
        <v>N/A</v>
      </c>
      <c r="I79" s="166" t="str">
        <f>'[34]17th'!H3</f>
        <v>N/A</v>
      </c>
      <c r="J79" s="65" t="str">
        <f>'[34]17th'!I3</f>
        <v>G</v>
      </c>
      <c r="K79" s="46">
        <f>'[34]17th'!J3</f>
        <v>0</v>
      </c>
      <c r="L79" s="40">
        <f>'[34]17th'!K3</f>
        <v>0</v>
      </c>
      <c r="M79" s="47">
        <f>'[34]17th'!L3</f>
        <v>2</v>
      </c>
      <c r="N79" s="40">
        <f>'[34]17th'!M3</f>
        <v>2</v>
      </c>
      <c r="O79" s="166" t="str">
        <f>'[34]17th'!N3</f>
        <v>N/A</v>
      </c>
      <c r="P79" s="166" t="str">
        <f>'[34]17th'!O3</f>
        <v>N/A</v>
      </c>
      <c r="Q79" s="166" t="str">
        <f>'[34]17th'!P3</f>
        <v>N/A</v>
      </c>
      <c r="R79" s="166" t="str">
        <f>'[34]17th'!Q3</f>
        <v>N/A</v>
      </c>
      <c r="S79" s="65" t="str">
        <f>'[34]17th'!R3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'[35]17th'!B3</f>
        <v>4</v>
      </c>
      <c r="C85" s="83">
        <f>'[35]17th'!C3</f>
        <v>4</v>
      </c>
      <c r="D85" s="84">
        <f>'[35]17th'!D3</f>
        <v>2</v>
      </c>
      <c r="E85" s="85">
        <f>'[35]17th'!E3</f>
        <v>2</v>
      </c>
      <c r="F85" s="86">
        <f>'[35]17th'!F3</f>
        <v>7</v>
      </c>
      <c r="G85" s="87">
        <f>'[35]17th'!G3</f>
        <v>7</v>
      </c>
      <c r="H85" s="86">
        <f>'[35]17th'!H3</f>
        <v>4.666666666666667</v>
      </c>
      <c r="I85" s="87">
        <f>'[35]17th'!I3</f>
        <v>4.666666666666667</v>
      </c>
      <c r="J85" s="88" t="str">
        <f>'[35]17th'!J3</f>
        <v>A</v>
      </c>
      <c r="K85" s="89">
        <f>'[35]17th'!K3</f>
        <v>3</v>
      </c>
      <c r="L85" s="83">
        <f>'[35]17th'!L3</f>
        <v>3</v>
      </c>
      <c r="M85" s="90">
        <f>'[35]17th'!M3</f>
        <v>2</v>
      </c>
      <c r="N85" s="83">
        <f>'[35]17th'!N3</f>
        <v>2</v>
      </c>
      <c r="O85" s="86">
        <f>'[35]17th'!O3</f>
        <v>9.3333333333333339</v>
      </c>
      <c r="P85" s="87">
        <f>'[35]17th'!P3</f>
        <v>9.3333333333333339</v>
      </c>
      <c r="Q85" s="86">
        <f>'[35]17th'!Q3</f>
        <v>5.6</v>
      </c>
      <c r="R85" s="87">
        <f>'[35]17th'!R3</f>
        <v>5.6</v>
      </c>
      <c r="S85" s="88" t="str">
        <f>'[35]17th'!S3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'[36]17th'!B52</f>
        <v>10</v>
      </c>
      <c r="C90" s="99">
        <f>'[36]17th'!C52</f>
        <v>9</v>
      </c>
      <c r="D90" s="100">
        <f>'[36]17th'!D52</f>
        <v>2</v>
      </c>
      <c r="E90" s="101">
        <f>'[36]17th'!E52</f>
        <v>1</v>
      </c>
      <c r="F90" s="102" t="str">
        <f>'[36]17th'!F52</f>
        <v>N/A</v>
      </c>
      <c r="G90" s="102" t="str">
        <f>'[36]17th'!G52</f>
        <v>N/A</v>
      </c>
      <c r="H90" s="102" t="str">
        <f>'[36]17th'!H52</f>
        <v>N/A</v>
      </c>
      <c r="I90" s="102" t="str">
        <f>'[36]17th'!I52</f>
        <v>N/A</v>
      </c>
      <c r="J90" s="73" t="str">
        <f>'[36]17th'!J52</f>
        <v>G</v>
      </c>
      <c r="K90" s="103">
        <f>'[36]17th'!K52</f>
        <v>9</v>
      </c>
      <c r="L90" s="104">
        <f>'[36]17th'!L52</f>
        <v>7</v>
      </c>
      <c r="M90" s="105">
        <f>'[36]17th'!M52</f>
        <v>2</v>
      </c>
      <c r="N90" s="104">
        <f>'[36]17th'!N52</f>
        <v>2</v>
      </c>
      <c r="O90" s="102" t="str">
        <f>'[36]17th'!O52</f>
        <v>N/A</v>
      </c>
      <c r="P90" s="102" t="str">
        <f>'[36]17th'!P52</f>
        <v>N/A</v>
      </c>
      <c r="Q90" s="102" t="str">
        <f>'[36]17th'!Q52</f>
        <v>N/A</v>
      </c>
      <c r="R90" s="102" t="str">
        <f>'[36]17th'!R52</f>
        <v>N/A</v>
      </c>
      <c r="S90" s="73" t="str">
        <f>'[36]17th'!S52</f>
        <v>G</v>
      </c>
    </row>
    <row r="91" spans="1:19" ht="22.5" customHeight="1">
      <c r="A91" s="74" t="s">
        <v>67</v>
      </c>
      <c r="B91" s="106">
        <f>'[36]17th'!B53</f>
        <v>3</v>
      </c>
      <c r="C91" s="133">
        <f>'[36]17th'!C53</f>
        <v>2</v>
      </c>
      <c r="D91" s="108">
        <f>'[36]17th'!D53</f>
        <v>1</v>
      </c>
      <c r="E91" s="109">
        <f>'[36]17th'!E53</f>
        <v>1</v>
      </c>
      <c r="F91" s="110" t="str">
        <f>'[36]17th'!F53</f>
        <v>N/A</v>
      </c>
      <c r="G91" s="110" t="str">
        <f>'[36]17th'!G53</f>
        <v>N/A</v>
      </c>
      <c r="H91" s="110" t="str">
        <f>'[36]17th'!H53</f>
        <v>N/A</v>
      </c>
      <c r="I91" s="110" t="str">
        <f>'[36]17th'!I53</f>
        <v>N/A</v>
      </c>
      <c r="J91" s="56" t="str">
        <f>'[36]17th'!J53</f>
        <v>G</v>
      </c>
      <c r="K91" s="111">
        <f>'[36]17th'!K53</f>
        <v>3</v>
      </c>
      <c r="L91" s="112">
        <f>'[36]17th'!L53</f>
        <v>3</v>
      </c>
      <c r="M91" s="113">
        <f>'[36]17th'!M53</f>
        <v>1</v>
      </c>
      <c r="N91" s="112">
        <f>'[36]17th'!N53</f>
        <v>0</v>
      </c>
      <c r="O91" s="110" t="str">
        <f>'[36]17th'!O53</f>
        <v>N/A</v>
      </c>
      <c r="P91" s="110" t="str">
        <f>'[36]17th'!P53</f>
        <v>N/A</v>
      </c>
      <c r="Q91" s="110" t="str">
        <f>'[36]17th'!Q53</f>
        <v>N/A</v>
      </c>
      <c r="R91" s="110" t="str">
        <f>'[36]17th'!R53</f>
        <v>N/A</v>
      </c>
      <c r="S91" s="56" t="str">
        <f>'[36]17th'!S53</f>
        <v>G</v>
      </c>
    </row>
    <row r="92" spans="1:19" ht="22.5" customHeight="1">
      <c r="A92" s="74" t="s">
        <v>68</v>
      </c>
      <c r="B92" s="106">
        <f>'[36]17th'!B54</f>
        <v>2</v>
      </c>
      <c r="C92" s="107">
        <f>'[36]17th'!C54</f>
        <v>2</v>
      </c>
      <c r="D92" s="108">
        <f>'[36]17th'!D54</f>
        <v>1</v>
      </c>
      <c r="E92" s="109">
        <f>'[36]17th'!E54</f>
        <v>3</v>
      </c>
      <c r="F92" s="110" t="str">
        <f>'[36]17th'!F54</f>
        <v>N/A</v>
      </c>
      <c r="G92" s="110" t="str">
        <f>'[36]17th'!G54</f>
        <v>N/A</v>
      </c>
      <c r="H92" s="110" t="str">
        <f>'[36]17th'!H54</f>
        <v>N/A</v>
      </c>
      <c r="I92" s="110" t="str">
        <f>'[36]17th'!I54</f>
        <v>N/A</v>
      </c>
      <c r="J92" s="56" t="str">
        <f>'[36]17th'!J54</f>
        <v>G</v>
      </c>
      <c r="K92" s="111">
        <f>'[36]17th'!K54</f>
        <v>2</v>
      </c>
      <c r="L92" s="112">
        <f>'[36]17th'!L54</f>
        <v>2</v>
      </c>
      <c r="M92" s="113">
        <f>'[36]17th'!M54</f>
        <v>1</v>
      </c>
      <c r="N92" s="112">
        <f>'[36]17th'!N54</f>
        <v>1</v>
      </c>
      <c r="O92" s="110" t="str">
        <f>'[36]17th'!O54</f>
        <v>N/A</v>
      </c>
      <c r="P92" s="110" t="str">
        <f>'[36]17th'!P54</f>
        <v>N/A</v>
      </c>
      <c r="Q92" s="110" t="str">
        <f>'[36]17th'!Q54</f>
        <v>N/A</v>
      </c>
      <c r="R92" s="110" t="str">
        <f>'[36]17th'!R54</f>
        <v>N/A</v>
      </c>
      <c r="S92" s="56" t="str">
        <f>'[36]17th'!S54</f>
        <v>G</v>
      </c>
    </row>
    <row r="93" spans="1:19" ht="22.5" customHeight="1">
      <c r="A93" s="74" t="s">
        <v>69</v>
      </c>
      <c r="B93" s="106">
        <f>'[36]17th'!B55</f>
        <v>4</v>
      </c>
      <c r="C93" s="133">
        <f>'[36]17th'!C55</f>
        <v>4</v>
      </c>
      <c r="D93" s="108">
        <f>'[36]17th'!D55</f>
        <v>3</v>
      </c>
      <c r="E93" s="134">
        <f>'[36]17th'!E55</f>
        <v>1</v>
      </c>
      <c r="F93" s="110" t="str">
        <f>'[36]17th'!F55</f>
        <v>N/A</v>
      </c>
      <c r="G93" s="110" t="str">
        <f>'[36]17th'!G55</f>
        <v>N/A</v>
      </c>
      <c r="H93" s="110" t="str">
        <f>'[36]17th'!H55</f>
        <v>N/A</v>
      </c>
      <c r="I93" s="110" t="str">
        <f>'[36]17th'!I55</f>
        <v>N/A</v>
      </c>
      <c r="J93" s="56" t="str">
        <f>'[36]17th'!J55</f>
        <v>G</v>
      </c>
      <c r="K93" s="111">
        <f>'[36]17th'!K55</f>
        <v>3</v>
      </c>
      <c r="L93" s="134">
        <f>'[36]17th'!L55</f>
        <v>3</v>
      </c>
      <c r="M93" s="113">
        <f>'[36]17th'!M55</f>
        <v>2</v>
      </c>
      <c r="N93" s="134">
        <f>'[36]17th'!N55</f>
        <v>2</v>
      </c>
      <c r="O93" s="110" t="str">
        <f>'[36]17th'!O55</f>
        <v>N/A</v>
      </c>
      <c r="P93" s="110" t="str">
        <f>'[36]17th'!P55</f>
        <v>N/A</v>
      </c>
      <c r="Q93" s="110" t="str">
        <f>'[36]17th'!Q55</f>
        <v>N/A</v>
      </c>
      <c r="R93" s="110" t="str">
        <f>'[36]17th'!R55</f>
        <v>N/A</v>
      </c>
      <c r="S93" s="56" t="str">
        <f>'[36]17th'!S55</f>
        <v>G</v>
      </c>
    </row>
    <row r="94" spans="1:19" ht="22.5" customHeight="1" thickBot="1">
      <c r="A94" s="75" t="s">
        <v>70</v>
      </c>
      <c r="B94" s="114">
        <f>'[36]17th'!B56</f>
        <v>1</v>
      </c>
      <c r="C94" s="135">
        <f>'[36]17th'!C56</f>
        <v>1</v>
      </c>
      <c r="D94" s="116">
        <f>'[36]17th'!D56</f>
        <v>1</v>
      </c>
      <c r="E94" s="117">
        <f>'[36]17th'!E56</f>
        <v>1</v>
      </c>
      <c r="F94" s="118" t="str">
        <f>'[36]17th'!F56</f>
        <v>N/A</v>
      </c>
      <c r="G94" s="118" t="str">
        <f>'[36]17th'!G56</f>
        <v>N/A</v>
      </c>
      <c r="H94" s="118" t="str">
        <f>'[36]17th'!H56</f>
        <v>N/A</v>
      </c>
      <c r="I94" s="118" t="str">
        <f>'[36]17th'!I56</f>
        <v>N/A</v>
      </c>
      <c r="J94" s="65" t="str">
        <f>'[36]17th'!J56</f>
        <v>G</v>
      </c>
      <c r="K94" s="119">
        <f>'[36]17th'!K56</f>
        <v>1</v>
      </c>
      <c r="L94" s="120">
        <f>'[36]17th'!L56</f>
        <v>1</v>
      </c>
      <c r="M94" s="121">
        <f>'[36]17th'!M56</f>
        <v>1</v>
      </c>
      <c r="N94" s="120">
        <f>'[36]17th'!N56</f>
        <v>1</v>
      </c>
      <c r="O94" s="118" t="str">
        <f>'[36]17th'!O56</f>
        <v>N/A</v>
      </c>
      <c r="P94" s="118" t="str">
        <f>'[36]17th'!P56</f>
        <v>N/A</v>
      </c>
      <c r="Q94" s="118" t="str">
        <f>'[36]17th'!Q56</f>
        <v>N/A</v>
      </c>
      <c r="R94" s="118" t="str">
        <f>'[36]17th'!R56</f>
        <v>N/A</v>
      </c>
      <c r="S94" s="65" t="str">
        <f>'[36]17th'!S56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tr">
        <f>'[38]17th'!$J$12</f>
        <v>G</v>
      </c>
      <c r="C102" s="398"/>
      <c r="D102" s="398" t="str">
        <f>'[38]17th'!$K$12</f>
        <v>G</v>
      </c>
      <c r="E102" s="399"/>
      <c r="F102" s="124"/>
      <c r="G102" s="6"/>
      <c r="H102" s="278" t="s">
        <v>56</v>
      </c>
      <c r="I102" s="279"/>
      <c r="J102" s="280"/>
      <c r="K102" s="400" t="str">
        <f>'[37]17th'!$J$12</f>
        <v>G</v>
      </c>
      <c r="L102" s="400"/>
      <c r="M102" s="400" t="str">
        <f>'[37]17th'!$K$12</f>
        <v>No Service</v>
      </c>
      <c r="N102" s="401"/>
      <c r="O102" s="125"/>
      <c r="P102" s="125"/>
      <c r="Q102" s="125"/>
      <c r="R102" s="6"/>
      <c r="S102" s="7"/>
    </row>
    <row r="103" spans="1:19" ht="22.5" customHeight="1">
      <c r="A103" s="127" t="s">
        <v>20</v>
      </c>
      <c r="B103" s="402" t="str">
        <f>'[38]17th'!$J$18</f>
        <v>G</v>
      </c>
      <c r="C103" s="403"/>
      <c r="D103" s="403" t="str">
        <f>'[38]17th'!$K$18</f>
        <v>G</v>
      </c>
      <c r="E103" s="404"/>
      <c r="F103" s="124"/>
      <c r="G103" s="6"/>
      <c r="H103" s="247" t="s">
        <v>57</v>
      </c>
      <c r="I103" s="248"/>
      <c r="J103" s="249"/>
      <c r="K103" s="403" t="str">
        <f>'[37]17th'!$J$17</f>
        <v>G</v>
      </c>
      <c r="L103" s="403"/>
      <c r="M103" s="403" t="str">
        <f>'[37]17th'!$K$17</f>
        <v>No Service</v>
      </c>
      <c r="N103" s="404"/>
      <c r="O103" s="125"/>
      <c r="P103" s="125"/>
      <c r="Q103" s="125"/>
      <c r="R103" s="6"/>
      <c r="S103" s="7"/>
    </row>
    <row r="104" spans="1:19" ht="22.5" customHeight="1">
      <c r="A104" s="127" t="s">
        <v>51</v>
      </c>
      <c r="B104" s="402" t="str">
        <f>'[38]17th'!$J$24</f>
        <v>G</v>
      </c>
      <c r="C104" s="403"/>
      <c r="D104" s="403" t="str">
        <f>'[38]17th'!$K$24</f>
        <v>G</v>
      </c>
      <c r="E104" s="404"/>
      <c r="F104" s="124"/>
      <c r="G104" s="6"/>
      <c r="H104" s="247" t="s">
        <v>53</v>
      </c>
      <c r="I104" s="248"/>
      <c r="J104" s="249"/>
      <c r="K104" s="403" t="str">
        <f>'[37]17th'!$J$22</f>
        <v>G</v>
      </c>
      <c r="L104" s="403"/>
      <c r="M104" s="403" t="str">
        <f>'[37]17th'!$K$22</f>
        <v>No Service</v>
      </c>
      <c r="N104" s="404"/>
      <c r="O104" s="125"/>
      <c r="P104" s="125"/>
      <c r="Q104" s="125"/>
      <c r="R104" s="6"/>
      <c r="S104" s="7"/>
    </row>
    <row r="105" spans="1:19" ht="22.5" customHeight="1" thickBot="1">
      <c r="A105" s="127" t="s">
        <v>52</v>
      </c>
      <c r="B105" s="402" t="str">
        <f>'[38]17th'!$J$29</f>
        <v>G</v>
      </c>
      <c r="C105" s="403"/>
      <c r="D105" s="403" t="str">
        <f>'[38]17th'!$K$29</f>
        <v>G</v>
      </c>
      <c r="E105" s="404"/>
      <c r="F105" s="124"/>
      <c r="G105" s="6"/>
      <c r="H105" s="250" t="s">
        <v>54</v>
      </c>
      <c r="I105" s="251"/>
      <c r="J105" s="252"/>
      <c r="K105" s="405" t="str">
        <f>'[37]17th'!$J$26</f>
        <v>G</v>
      </c>
      <c r="L105" s="405"/>
      <c r="M105" s="405" t="str">
        <f>'[37]17th'!$K$26</f>
        <v>No Service</v>
      </c>
      <c r="N105" s="406"/>
      <c r="O105" s="125"/>
      <c r="P105" s="125"/>
      <c r="Q105" s="125"/>
      <c r="R105" s="6"/>
      <c r="S105" s="7"/>
    </row>
    <row r="106" spans="1:19" ht="22.5" customHeight="1">
      <c r="A106" s="127" t="s">
        <v>53</v>
      </c>
      <c r="B106" s="402" t="str">
        <f>'[38]17th'!$J$35</f>
        <v>G</v>
      </c>
      <c r="C106" s="403"/>
      <c r="D106" s="403" t="str">
        <f>'[38]17th'!$K$35</f>
        <v>G</v>
      </c>
      <c r="E106" s="404"/>
      <c r="F106" s="124"/>
      <c r="G106" s="6"/>
      <c r="H106" s="6"/>
      <c r="I106" s="6"/>
      <c r="J106" s="6"/>
      <c r="K106" s="6"/>
      <c r="L106" s="6"/>
      <c r="M106" s="6"/>
      <c r="N106" s="6"/>
      <c r="O106" s="6"/>
      <c r="P106" s="6"/>
      <c r="Q106" s="6"/>
      <c r="R106" s="6"/>
      <c r="S106" s="7"/>
    </row>
    <row r="107" spans="1:19" ht="22.5" customHeight="1">
      <c r="A107" s="128" t="s">
        <v>73</v>
      </c>
      <c r="B107" s="402" t="str">
        <f>'[38]17th'!$J$40</f>
        <v>G</v>
      </c>
      <c r="C107" s="403"/>
      <c r="D107" s="403" t="str">
        <f>'[38]17th'!$K$40</f>
        <v>G</v>
      </c>
      <c r="E107" s="404"/>
      <c r="F107" s="124"/>
      <c r="G107" s="6"/>
      <c r="H107" s="6"/>
      <c r="I107" s="6"/>
      <c r="J107" s="6"/>
      <c r="K107" s="6"/>
      <c r="L107" s="6"/>
      <c r="M107" s="6"/>
      <c r="N107" s="6"/>
      <c r="O107" s="6"/>
      <c r="P107" s="6"/>
      <c r="Q107" s="6"/>
      <c r="R107" s="6"/>
      <c r="S107" s="7"/>
    </row>
    <row r="108" spans="1:19" ht="22.5" customHeight="1">
      <c r="A108" s="127" t="s">
        <v>54</v>
      </c>
      <c r="B108" s="402" t="str">
        <f>'[38]17th'!$J$45</f>
        <v>G</v>
      </c>
      <c r="C108" s="403"/>
      <c r="D108" s="403" t="str">
        <f>'[38]17th'!$K$45</f>
        <v>G</v>
      </c>
      <c r="E108" s="404"/>
      <c r="F108" s="124"/>
      <c r="G108" s="6"/>
      <c r="H108" s="6"/>
      <c r="I108" s="6"/>
      <c r="J108" s="6"/>
      <c r="K108" s="6"/>
      <c r="L108" s="6"/>
      <c r="M108" s="6"/>
      <c r="N108" s="6"/>
      <c r="O108" s="6"/>
      <c r="P108" s="6"/>
      <c r="Q108" s="6"/>
      <c r="R108" s="6"/>
      <c r="S108" s="7"/>
    </row>
    <row r="109" spans="1:19" ht="22.5" customHeight="1">
      <c r="A109" s="127" t="s">
        <v>29</v>
      </c>
      <c r="B109" s="402" t="str">
        <f>'[38]17th'!$J$50</f>
        <v>G</v>
      </c>
      <c r="C109" s="403"/>
      <c r="D109" s="403" t="str">
        <f>'[38]17th'!$K$50</f>
        <v>G</v>
      </c>
      <c r="E109" s="404"/>
      <c r="F109" s="124"/>
      <c r="G109" s="6"/>
      <c r="H109" s="6"/>
      <c r="I109" s="6"/>
      <c r="J109" s="6"/>
      <c r="K109" s="6"/>
      <c r="L109" s="6"/>
      <c r="M109" s="6"/>
      <c r="N109" s="6"/>
      <c r="O109" s="6"/>
      <c r="P109" s="6"/>
      <c r="Q109" s="6"/>
      <c r="R109" s="6"/>
      <c r="S109" s="7"/>
    </row>
    <row r="110" spans="1:19" ht="22.5" customHeight="1" thickBot="1">
      <c r="A110" s="129" t="s">
        <v>55</v>
      </c>
      <c r="B110" s="407" t="str">
        <f>'[38]17th'!$J$55</f>
        <v>G</v>
      </c>
      <c r="C110" s="405"/>
      <c r="D110" s="405" t="str">
        <f>'[38]17th'!$K$55</f>
        <v>G</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'[39]17th'!D12</f>
        <v>18</v>
      </c>
      <c r="E116" s="143">
        <f>'[39]17th'!G12</f>
        <v>18</v>
      </c>
      <c r="F116" s="144">
        <f>'[39]17th'!D12+'[39]17th'!$E$12</f>
        <v>23</v>
      </c>
      <c r="G116" s="145">
        <f>'[39]17th'!G12+'[39]17th'!$H$12</f>
        <v>23</v>
      </c>
      <c r="H116" s="357" t="str">
        <f>'[39]17th'!M12</f>
        <v>G</v>
      </c>
      <c r="I116" s="358"/>
      <c r="J116" s="146">
        <f>'[39]17th'!E12</f>
        <v>5</v>
      </c>
      <c r="K116" s="147">
        <f>'[39]17th'!H12</f>
        <v>5</v>
      </c>
      <c r="L116" s="148">
        <f>'[39]17th'!F12</f>
        <v>2</v>
      </c>
      <c r="M116" s="149">
        <f>'[39]17th'!I12</f>
        <v>2</v>
      </c>
      <c r="N116" s="357" t="str">
        <f>'[39]17th'!N12</f>
        <v>G</v>
      </c>
      <c r="O116" s="358"/>
      <c r="P116" s="9"/>
      <c r="Q116" s="6"/>
      <c r="R116" s="6"/>
      <c r="S116" s="7"/>
    </row>
    <row r="117" spans="1:19" ht="15.75">
      <c r="A117" s="393"/>
      <c r="B117" s="368" t="s">
        <v>102</v>
      </c>
      <c r="C117" s="369"/>
      <c r="D117" s="150">
        <f>'[39]17th'!D13</f>
        <v>2</v>
      </c>
      <c r="E117" s="151">
        <f>'[39]17th'!G13</f>
        <v>2</v>
      </c>
      <c r="F117" s="152">
        <f>'[39]17th'!D13</f>
        <v>2</v>
      </c>
      <c r="G117" s="153">
        <f>'[39]17th'!G13+'[39]17th'!$H$13</f>
        <v>2</v>
      </c>
      <c r="H117" s="359"/>
      <c r="I117" s="360"/>
      <c r="J117" s="150">
        <f>'[39]17th'!E13</f>
        <v>0</v>
      </c>
      <c r="K117" s="154">
        <f>'[39]17th'!H13</f>
        <v>0</v>
      </c>
      <c r="L117" s="113">
        <f>'[39]17th'!F13</f>
        <v>0</v>
      </c>
      <c r="M117" s="155">
        <f>'[39]17th'!I13</f>
        <v>0</v>
      </c>
      <c r="N117" s="359"/>
      <c r="O117" s="360"/>
      <c r="P117" s="9"/>
      <c r="Q117" s="6"/>
      <c r="R117" s="6"/>
      <c r="S117" s="7"/>
    </row>
    <row r="118" spans="1:19" ht="15.75">
      <c r="A118" s="393"/>
      <c r="B118" s="368" t="s">
        <v>103</v>
      </c>
      <c r="C118" s="369"/>
      <c r="D118" s="150">
        <f>'[39]17th'!D14</f>
        <v>3</v>
      </c>
      <c r="E118" s="151">
        <f>'[39]17th'!G14</f>
        <v>3</v>
      </c>
      <c r="F118" s="152">
        <f>'[39]17th'!D14+'[39]17th'!$E$14</f>
        <v>4</v>
      </c>
      <c r="G118" s="156">
        <f>'[39]17th'!G14+'[39]17th'!$H$14</f>
        <v>4</v>
      </c>
      <c r="H118" s="359"/>
      <c r="I118" s="360"/>
      <c r="J118" s="150">
        <f>'[39]17th'!E14</f>
        <v>1</v>
      </c>
      <c r="K118" s="154">
        <f>'[39]17th'!H14</f>
        <v>1</v>
      </c>
      <c r="L118" s="113">
        <f>'[39]17th'!F14</f>
        <v>0</v>
      </c>
      <c r="M118" s="155">
        <f>'[39]17th'!I14</f>
        <v>0</v>
      </c>
      <c r="N118" s="359"/>
      <c r="O118" s="360"/>
      <c r="P118" s="9"/>
      <c r="Q118" s="6"/>
      <c r="R118" s="6"/>
      <c r="S118" s="7"/>
    </row>
    <row r="119" spans="1:19" ht="16.5" thickBot="1">
      <c r="A119" s="394"/>
      <c r="B119" s="314" t="s">
        <v>104</v>
      </c>
      <c r="C119" s="315"/>
      <c r="D119" s="157">
        <f>'[39]17th'!D15</f>
        <v>2</v>
      </c>
      <c r="E119" s="158">
        <f>'[39]17th'!G15</f>
        <v>2</v>
      </c>
      <c r="F119" s="159">
        <f>'[39]17th'!D15</f>
        <v>2</v>
      </c>
      <c r="G119" s="160">
        <f>'[39]17th'!G15+'[39]17th'!$H$15</f>
        <v>2</v>
      </c>
      <c r="H119" s="361"/>
      <c r="I119" s="362"/>
      <c r="J119" s="157">
        <f>'[39]17th'!E15</f>
        <v>0</v>
      </c>
      <c r="K119" s="161">
        <f>'[39]17th'!H15</f>
        <v>0</v>
      </c>
      <c r="L119" s="121">
        <f>'[39]17th'!F15</f>
        <v>0</v>
      </c>
      <c r="M119" s="162">
        <f>'[39]17th'!I15</f>
        <v>0</v>
      </c>
      <c r="N119" s="361"/>
      <c r="O119" s="362"/>
      <c r="P119" s="9"/>
      <c r="Q119" s="6"/>
      <c r="R119" s="6"/>
      <c r="S119" s="7"/>
    </row>
    <row r="120" spans="1:19" ht="15.75">
      <c r="A120" s="363" t="s">
        <v>105</v>
      </c>
      <c r="B120" s="366" t="s">
        <v>101</v>
      </c>
      <c r="C120" s="367"/>
      <c r="D120" s="142">
        <f>'[39]17th'!D16</f>
        <v>4</v>
      </c>
      <c r="E120" s="143">
        <f>'[39]17th'!G16</f>
        <v>4</v>
      </c>
      <c r="F120" s="144">
        <f>'[39]17th'!D16</f>
        <v>4</v>
      </c>
      <c r="G120" s="145">
        <f>'[39]17th'!G16+'[39]17th'!$H$16</f>
        <v>4</v>
      </c>
      <c r="H120" s="357" t="str">
        <f>'[39]17th'!M16</f>
        <v>G</v>
      </c>
      <c r="I120" s="358"/>
      <c r="J120" s="142">
        <f>'[39]17th'!E16</f>
        <v>0</v>
      </c>
      <c r="K120" s="163">
        <f>'[39]17th'!H16</f>
        <v>0</v>
      </c>
      <c r="L120" s="105">
        <f>'[39]17th'!F16</f>
        <v>0</v>
      </c>
      <c r="M120" s="164">
        <f>'[39]17th'!I16</f>
        <v>0</v>
      </c>
      <c r="N120" s="357" t="str">
        <f>'[39]17th'!N16</f>
        <v>No Service</v>
      </c>
      <c r="O120" s="358"/>
      <c r="P120" s="6"/>
      <c r="Q120" s="6"/>
      <c r="R120" s="6"/>
      <c r="S120" s="7"/>
    </row>
    <row r="121" spans="1:19" ht="15.75">
      <c r="A121" s="364"/>
      <c r="B121" s="368" t="s">
        <v>102</v>
      </c>
      <c r="C121" s="369"/>
      <c r="D121" s="150">
        <f>'[39]17th'!D17</f>
        <v>0</v>
      </c>
      <c r="E121" s="151">
        <f>'[39]17th'!G17</f>
        <v>0</v>
      </c>
      <c r="F121" s="152">
        <f>'[39]17th'!D17</f>
        <v>0</v>
      </c>
      <c r="G121" s="153">
        <f>'[39]17th'!G17+'[39]17th'!$H$17</f>
        <v>0</v>
      </c>
      <c r="H121" s="359"/>
      <c r="I121" s="360"/>
      <c r="J121" s="150">
        <f>'[39]17th'!E17</f>
        <v>0</v>
      </c>
      <c r="K121" s="154">
        <f>'[39]17th'!H17</f>
        <v>0</v>
      </c>
      <c r="L121" s="113">
        <f>'[39]17th'!F17</f>
        <v>0</v>
      </c>
      <c r="M121" s="155">
        <f>'[39]17th'!I17</f>
        <v>0</v>
      </c>
      <c r="N121" s="359"/>
      <c r="O121" s="360"/>
      <c r="P121" s="6"/>
      <c r="Q121" s="6"/>
      <c r="R121" s="6"/>
      <c r="S121" s="7"/>
    </row>
    <row r="122" spans="1:19" ht="15.75">
      <c r="A122" s="364"/>
      <c r="B122" s="368" t="s">
        <v>103</v>
      </c>
      <c r="C122" s="369"/>
      <c r="D122" s="150">
        <f>'[39]17th'!D18</f>
        <v>1</v>
      </c>
      <c r="E122" s="151">
        <f>'[39]17th'!G18</f>
        <v>1</v>
      </c>
      <c r="F122" s="152">
        <f>'[39]17th'!D18</f>
        <v>1</v>
      </c>
      <c r="G122" s="156">
        <f>'[39]17th'!G18+'[39]17th'!$H$18</f>
        <v>1</v>
      </c>
      <c r="H122" s="359"/>
      <c r="I122" s="360"/>
      <c r="J122" s="150">
        <f>'[39]17th'!E18</f>
        <v>0</v>
      </c>
      <c r="K122" s="154">
        <f>'[39]17th'!H18</f>
        <v>0</v>
      </c>
      <c r="L122" s="113">
        <f>'[39]17th'!F18</f>
        <v>0</v>
      </c>
      <c r="M122" s="155">
        <f>'[39]17th'!I18</f>
        <v>0</v>
      </c>
      <c r="N122" s="359"/>
      <c r="O122" s="360"/>
      <c r="P122" s="6"/>
      <c r="Q122" s="6"/>
      <c r="R122" s="6"/>
      <c r="S122" s="7"/>
    </row>
    <row r="123" spans="1:19" ht="16.5" thickBot="1">
      <c r="A123" s="365"/>
      <c r="B123" s="370" t="s">
        <v>104</v>
      </c>
      <c r="C123" s="371"/>
      <c r="D123" s="157">
        <f>'[39]17th'!D19</f>
        <v>0</v>
      </c>
      <c r="E123" s="158">
        <f>'[39]17th'!G19</f>
        <v>0</v>
      </c>
      <c r="F123" s="159">
        <f>'[39]17th'!D19</f>
        <v>0</v>
      </c>
      <c r="G123" s="160">
        <f>'[39]17th'!G19+'[39]17th'!$H$19</f>
        <v>0</v>
      </c>
      <c r="H123" s="361"/>
      <c r="I123" s="362"/>
      <c r="J123" s="157">
        <f>'[39]17th'!E19</f>
        <v>0</v>
      </c>
      <c r="K123" s="161">
        <f>'[39]17th'!H19</f>
        <v>0</v>
      </c>
      <c r="L123" s="121">
        <f>'[39]17th'!F19</f>
        <v>0</v>
      </c>
      <c r="M123" s="162">
        <f>'[39]17th'!I19</f>
        <v>0</v>
      </c>
      <c r="N123" s="361"/>
      <c r="O123" s="362"/>
      <c r="P123" s="6"/>
      <c r="Q123" s="6"/>
      <c r="R123" s="6"/>
      <c r="S123" s="7"/>
    </row>
    <row r="124" spans="1:19" ht="15.75">
      <c r="A124" s="363" t="s">
        <v>106</v>
      </c>
      <c r="B124" s="366" t="s">
        <v>101</v>
      </c>
      <c r="C124" s="367"/>
      <c r="D124" s="142">
        <f>'[39]17th'!D20</f>
        <v>10</v>
      </c>
      <c r="E124" s="143">
        <f>'[39]17th'!G20</f>
        <v>10</v>
      </c>
      <c r="F124" s="144">
        <f>'[39]17th'!D20+'[39]17th'!$E$20</f>
        <v>11</v>
      </c>
      <c r="G124" s="145">
        <f>'[39]17th'!G20+'[39]17th'!$H$20</f>
        <v>11</v>
      </c>
      <c r="H124" s="357" t="str">
        <f>'[39]17th'!M20</f>
        <v>G</v>
      </c>
      <c r="I124" s="358"/>
      <c r="J124" s="142">
        <f>'[39]17th'!E20</f>
        <v>1</v>
      </c>
      <c r="K124" s="163">
        <f>'[39]17th'!H20</f>
        <v>1</v>
      </c>
      <c r="L124" s="105">
        <f>'[39]17th'!F20</f>
        <v>0</v>
      </c>
      <c r="M124" s="164">
        <f>'[39]17th'!I20</f>
        <v>0</v>
      </c>
      <c r="N124" s="357" t="str">
        <f>'[39]17th'!N20</f>
        <v>No Service</v>
      </c>
      <c r="O124" s="358"/>
      <c r="P124" s="6"/>
      <c r="Q124" s="6"/>
      <c r="R124" s="6"/>
      <c r="S124" s="7"/>
    </row>
    <row r="125" spans="1:19" ht="15.75">
      <c r="A125" s="364"/>
      <c r="B125" s="368" t="s">
        <v>102</v>
      </c>
      <c r="C125" s="369"/>
      <c r="D125" s="150">
        <f>'[39]17th'!D21</f>
        <v>1</v>
      </c>
      <c r="E125" s="151">
        <f>'[39]17th'!G21</f>
        <v>1</v>
      </c>
      <c r="F125" s="152">
        <f>'[39]17th'!D21</f>
        <v>1</v>
      </c>
      <c r="G125" s="153">
        <f>'[39]17th'!G21+'[39]17th'!$H$21</f>
        <v>1</v>
      </c>
      <c r="H125" s="359"/>
      <c r="I125" s="360"/>
      <c r="J125" s="150">
        <f>'[39]17th'!E21</f>
        <v>0</v>
      </c>
      <c r="K125" s="154">
        <f>'[39]17th'!H21</f>
        <v>0</v>
      </c>
      <c r="L125" s="113">
        <f>'[39]17th'!F21</f>
        <v>0</v>
      </c>
      <c r="M125" s="155">
        <f>'[39]17th'!I21</f>
        <v>0</v>
      </c>
      <c r="N125" s="359"/>
      <c r="O125" s="360"/>
      <c r="P125" s="6"/>
      <c r="Q125" s="6"/>
      <c r="R125" s="6"/>
      <c r="S125" s="7"/>
    </row>
    <row r="126" spans="1:19" ht="16.5" thickBot="1">
      <c r="A126" s="364"/>
      <c r="B126" s="368" t="s">
        <v>103</v>
      </c>
      <c r="C126" s="369"/>
      <c r="D126" s="150">
        <f>'[39]17th'!D22</f>
        <v>2</v>
      </c>
      <c r="E126" s="151">
        <f>'[39]17th'!G22</f>
        <v>2</v>
      </c>
      <c r="F126" s="152">
        <f>'[39]17th'!D22</f>
        <v>2</v>
      </c>
      <c r="G126" s="156">
        <f>'[39]17th'!G22+'[39]17th'!$H$22</f>
        <v>2</v>
      </c>
      <c r="H126" s="359"/>
      <c r="I126" s="360"/>
      <c r="J126" s="150">
        <f>'[39]17th'!E22</f>
        <v>0</v>
      </c>
      <c r="K126" s="154">
        <f>'[39]17th'!H22</f>
        <v>0</v>
      </c>
      <c r="L126" s="113">
        <f>'[39]17th'!F22</f>
        <v>0</v>
      </c>
      <c r="M126" s="155">
        <f>'[39]17th'!I22</f>
        <v>0</v>
      </c>
      <c r="N126" s="359"/>
      <c r="O126" s="360"/>
      <c r="P126" s="6"/>
      <c r="Q126" s="6"/>
      <c r="R126" s="6"/>
      <c r="S126" s="7"/>
    </row>
    <row r="127" spans="1:19" ht="15.75">
      <c r="A127" s="363" t="s">
        <v>107</v>
      </c>
      <c r="B127" s="366" t="s">
        <v>101</v>
      </c>
      <c r="C127" s="367"/>
      <c r="D127" s="142">
        <f>'[39]17th'!D24</f>
        <v>9</v>
      </c>
      <c r="E127" s="143">
        <f>'[39]17th'!G24</f>
        <v>9</v>
      </c>
      <c r="F127" s="144">
        <f>'[39]17th'!D24</f>
        <v>9</v>
      </c>
      <c r="G127" s="145">
        <f>'[39]17th'!G24+'[39]17th'!$H$24</f>
        <v>9</v>
      </c>
      <c r="H127" s="357" t="str">
        <f>'[39]17th'!M24</f>
        <v>G</v>
      </c>
      <c r="I127" s="358"/>
      <c r="J127" s="142">
        <f>'[39]17th'!E24</f>
        <v>0</v>
      </c>
      <c r="K127" s="163">
        <f>'[39]17th'!H24</f>
        <v>0</v>
      </c>
      <c r="L127" s="105">
        <f>'[39]17th'!F24</f>
        <v>0</v>
      </c>
      <c r="M127" s="164">
        <f>'[39]17th'!I24</f>
        <v>0</v>
      </c>
      <c r="N127" s="357" t="str">
        <f>'[39]17th'!N24</f>
        <v>No Service</v>
      </c>
      <c r="O127" s="358"/>
      <c r="P127" s="6"/>
      <c r="Q127" s="6"/>
      <c r="R127" s="6"/>
      <c r="S127" s="7"/>
    </row>
    <row r="128" spans="1:19" ht="15.75">
      <c r="A128" s="364"/>
      <c r="B128" s="368" t="s">
        <v>102</v>
      </c>
      <c r="C128" s="369"/>
      <c r="D128" s="150">
        <f>'[39]17th'!D25</f>
        <v>1</v>
      </c>
      <c r="E128" s="151">
        <f>'[39]17th'!G25</f>
        <v>1</v>
      </c>
      <c r="F128" s="152">
        <f>'[39]17th'!D25</f>
        <v>1</v>
      </c>
      <c r="G128" s="153">
        <f>'[39]17th'!G25+'[39]17th'!$H$25</f>
        <v>1</v>
      </c>
      <c r="H128" s="359"/>
      <c r="I128" s="360"/>
      <c r="J128" s="150">
        <f>'[39]17th'!E25</f>
        <v>0</v>
      </c>
      <c r="K128" s="154">
        <f>'[39]17th'!H25</f>
        <v>0</v>
      </c>
      <c r="L128" s="113">
        <f>'[39]17th'!F25</f>
        <v>0</v>
      </c>
      <c r="M128" s="155">
        <f>'[39]17th'!I25</f>
        <v>0</v>
      </c>
      <c r="N128" s="359"/>
      <c r="O128" s="360"/>
      <c r="P128" s="6"/>
      <c r="Q128" s="6"/>
      <c r="R128" s="6"/>
      <c r="S128" s="7"/>
    </row>
    <row r="129" spans="1:19" ht="15.75">
      <c r="A129" s="364"/>
      <c r="B129" s="368" t="s">
        <v>103</v>
      </c>
      <c r="C129" s="369"/>
      <c r="D129" s="150">
        <f>'[39]17th'!D26</f>
        <v>1</v>
      </c>
      <c r="E129" s="151">
        <f>'[39]17th'!G26</f>
        <v>1</v>
      </c>
      <c r="F129" s="152">
        <f>'[39]17th'!D26</f>
        <v>1</v>
      </c>
      <c r="G129" s="156">
        <f>'[39]17th'!G26+'[39]17th'!$H$26</f>
        <v>1</v>
      </c>
      <c r="H129" s="359"/>
      <c r="I129" s="360"/>
      <c r="J129" s="150">
        <f>'[39]17th'!E26</f>
        <v>0</v>
      </c>
      <c r="K129" s="154">
        <f>'[39]17th'!H26</f>
        <v>0</v>
      </c>
      <c r="L129" s="113">
        <f>'[39]17th'!F26</f>
        <v>0</v>
      </c>
      <c r="M129" s="155">
        <f>'[39]17th'!I26</f>
        <v>0</v>
      </c>
      <c r="N129" s="359"/>
      <c r="O129" s="360"/>
      <c r="P129" s="6"/>
      <c r="Q129" s="6"/>
      <c r="R129" s="6"/>
      <c r="S129" s="7"/>
    </row>
    <row r="130" spans="1:19" ht="16.5" thickBot="1">
      <c r="A130" s="365"/>
      <c r="B130" s="314" t="s">
        <v>104</v>
      </c>
      <c r="C130" s="315"/>
      <c r="D130" s="157">
        <f>'[39]17th'!D27</f>
        <v>2</v>
      </c>
      <c r="E130" s="158">
        <f>'[39]17th'!G27</f>
        <v>2</v>
      </c>
      <c r="F130" s="159">
        <f>'[39]17th'!D27</f>
        <v>2</v>
      </c>
      <c r="G130" s="160">
        <f>'[39]17th'!G27+'[39]17th'!$H$27</f>
        <v>2</v>
      </c>
      <c r="H130" s="361"/>
      <c r="I130" s="362"/>
      <c r="J130" s="157">
        <f>'[39]17th'!E27</f>
        <v>0</v>
      </c>
      <c r="K130" s="161">
        <f>'[39]17th'!H27</f>
        <v>0</v>
      </c>
      <c r="L130" s="121">
        <f>'[39]17th'!F27</f>
        <v>0</v>
      </c>
      <c r="M130" s="162">
        <f>'[39]17th'!I27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374" priority="54" stopIfTrue="1" operator="containsText" text="G">
      <formula>NOT(ISERROR(SEARCH("G",B96)))</formula>
    </cfRule>
    <cfRule type="containsText" dxfId="373" priority="55" stopIfTrue="1" operator="containsText" text="A">
      <formula>NOT(ISERROR(SEARCH("A",B96)))</formula>
    </cfRule>
    <cfRule type="containsText" dxfId="372" priority="56" stopIfTrue="1" operator="containsText" text="R">
      <formula>NOT(ISERROR(SEARCH("R",B96)))</formula>
    </cfRule>
  </conditionalFormatting>
  <conditionalFormatting sqref="K102:N105 B102:E110">
    <cfRule type="containsText" dxfId="371" priority="50" stopIfTrue="1" operator="containsText" text="No Service">
      <formula>NOT(ISERROR(SEARCH("No Service",B102)))</formula>
    </cfRule>
    <cfRule type="containsText" dxfId="370" priority="51" stopIfTrue="1" operator="containsText" text="G">
      <formula>NOT(ISERROR(SEARCH("G",B102)))</formula>
    </cfRule>
    <cfRule type="containsText" dxfId="369" priority="52" stopIfTrue="1" operator="containsText" text="A">
      <formula>NOT(ISERROR(SEARCH("A",B102)))</formula>
    </cfRule>
    <cfRule type="containsText" dxfId="368" priority="53" stopIfTrue="1" operator="containsText" text="R">
      <formula>NOT(ISERROR(SEARCH("R",B102)))</formula>
    </cfRule>
  </conditionalFormatting>
  <conditionalFormatting sqref="J32:J39 S32:S39 J44:J56 S44:S56 J62:J69 S62:S69 J85 S85 J75:J79 S75:S79 J90:J94 S90:S94">
    <cfRule type="containsText" dxfId="367" priority="46" stopIfTrue="1" operator="containsText" text="G">
      <formula>NOT(ISERROR(SEARCH("G",J32)))</formula>
    </cfRule>
    <cfRule type="containsText" dxfId="366" priority="47" stopIfTrue="1" operator="containsText" text="A">
      <formula>NOT(ISERROR(SEARCH("A",J32)))</formula>
    </cfRule>
    <cfRule type="containsText" dxfId="365" priority="48" stopIfTrue="1" operator="containsText" text="R">
      <formula>NOT(ISERROR(SEARCH("R",J32)))</formula>
    </cfRule>
  </conditionalFormatting>
  <conditionalFormatting sqref="N124 H116 N116 H120 N120 H124">
    <cfRule type="containsText" dxfId="364" priority="13" stopIfTrue="1" operator="containsText" text="G">
      <formula>NOT(ISERROR(SEARCH("G",H116)))</formula>
    </cfRule>
    <cfRule type="containsText" dxfId="363" priority="14" stopIfTrue="1" operator="containsText" text="A">
      <formula>NOT(ISERROR(SEARCH("A",H116)))</formula>
    </cfRule>
    <cfRule type="containsText" dxfId="362" priority="15" stopIfTrue="1" operator="containsText" text="R">
      <formula>NOT(ISERROR(SEARCH("R",H116)))</formula>
    </cfRule>
  </conditionalFormatting>
  <conditionalFormatting sqref="H116 N116 H120 N120 H124 N124">
    <cfRule type="containsText" dxfId="361" priority="12" stopIfTrue="1" operator="containsText" text="No Service">
      <formula>NOT(ISERROR(SEARCH("No Service",H116)))</formula>
    </cfRule>
  </conditionalFormatting>
  <conditionalFormatting sqref="H127">
    <cfRule type="containsText" dxfId="360" priority="9" stopIfTrue="1" operator="containsText" text="G">
      <formula>NOT(ISERROR(SEARCH("G",H127)))</formula>
    </cfRule>
    <cfRule type="containsText" dxfId="359" priority="10" stopIfTrue="1" operator="containsText" text="A">
      <formula>NOT(ISERROR(SEARCH("A",H127)))</formula>
    </cfRule>
    <cfRule type="containsText" dxfId="358" priority="11" stopIfTrue="1" operator="containsText" text="R">
      <formula>NOT(ISERROR(SEARCH("R",H127)))</formula>
    </cfRule>
  </conditionalFormatting>
  <conditionalFormatting sqref="H127">
    <cfRule type="containsText" dxfId="357" priority="8" stopIfTrue="1" operator="containsText" text="No Service">
      <formula>NOT(ISERROR(SEARCH("No Service",H127)))</formula>
    </cfRule>
  </conditionalFormatting>
  <conditionalFormatting sqref="N127">
    <cfRule type="containsText" dxfId="356" priority="5" stopIfTrue="1" operator="containsText" text="G">
      <formula>NOT(ISERROR(SEARCH("G",N127)))</formula>
    </cfRule>
    <cfRule type="containsText" dxfId="355" priority="6" stopIfTrue="1" operator="containsText" text="A">
      <formula>NOT(ISERROR(SEARCH("A",N127)))</formula>
    </cfRule>
    <cfRule type="containsText" dxfId="354" priority="7" stopIfTrue="1" operator="containsText" text="R">
      <formula>NOT(ISERROR(SEARCH("R",N127)))</formula>
    </cfRule>
  </conditionalFormatting>
  <conditionalFormatting sqref="N127">
    <cfRule type="containsText" dxfId="353" priority="4" stopIfTrue="1" operator="containsText" text="No Service">
      <formula>NOT(ISERROR(SEARCH("No Service",N127)))</formula>
    </cfRule>
  </conditionalFormatting>
  <conditionalFormatting sqref="J69 S69">
    <cfRule type="containsText" dxfId="352" priority="1" stopIfTrue="1" operator="containsText" text="G">
      <formula>NOT(ISERROR(SEARCH("G",J69)))</formula>
    </cfRule>
    <cfRule type="containsText" dxfId="351" priority="2" stopIfTrue="1" operator="containsText" text="A">
      <formula>NOT(ISERROR(SEARCH("A",J69)))</formula>
    </cfRule>
    <cfRule type="containsText" dxfId="350"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codeName="Sheet18"/>
  <dimension ref="A1:S130"/>
  <sheetViews>
    <sheetView topLeftCell="A55" zoomScaleNormal="100" workbookViewId="0">
      <selection activeCell="K57" sqref="K57"/>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'[1]18th'!B3</f>
        <v>5</v>
      </c>
      <c r="C32" s="18">
        <f>'[1]18th'!C3</f>
        <v>5</v>
      </c>
      <c r="D32" s="19">
        <f>'[1]18th'!D3</f>
        <v>5</v>
      </c>
      <c r="E32" s="20">
        <f>'[1]18th'!E3</f>
        <v>7.65</v>
      </c>
      <c r="F32" s="21">
        <f>'[1]18th'!F3</f>
        <v>7.2</v>
      </c>
      <c r="G32" s="22">
        <f>'[1]18th'!G3</f>
        <v>7.2</v>
      </c>
      <c r="H32" s="21">
        <f>'[1]18th'!H3</f>
        <v>3.7305699481865284</v>
      </c>
      <c r="I32" s="22">
        <f>'[1]18th'!I3</f>
        <v>2.8458498023715415</v>
      </c>
      <c r="J32" s="23" t="str">
        <f>'[1]18th'!J3</f>
        <v>G</v>
      </c>
      <c r="K32" s="24">
        <f>'[1]18th'!K3</f>
        <v>5</v>
      </c>
      <c r="L32" s="18">
        <f>'[1]18th'!L3</f>
        <v>5</v>
      </c>
      <c r="M32" s="25">
        <f>'[1]18th'!M3</f>
        <v>3</v>
      </c>
      <c r="N32" s="18">
        <f>'[1]18th'!N3</f>
        <v>6</v>
      </c>
      <c r="O32" s="21">
        <f>'[1]18th'!O3</f>
        <v>7.2</v>
      </c>
      <c r="P32" s="22">
        <f>'[1]18th'!P3</f>
        <v>7.2</v>
      </c>
      <c r="Q32" s="21">
        <f>'[1]18th'!Q3</f>
        <v>4.5</v>
      </c>
      <c r="R32" s="22">
        <f>'[1]18th'!R3</f>
        <v>3.2727272727272729</v>
      </c>
      <c r="S32" s="26" t="str">
        <f>'[1]18th'!S3</f>
        <v>G</v>
      </c>
    </row>
    <row r="33" spans="1:19" ht="22.5" customHeight="1">
      <c r="A33" s="27" t="s">
        <v>13</v>
      </c>
      <c r="B33" s="28">
        <f>'[2]18th'!B3</f>
        <v>4</v>
      </c>
      <c r="C33" s="29">
        <f>'[2]18th'!C3</f>
        <v>4</v>
      </c>
      <c r="D33" s="30">
        <f>'[2]18th'!D3</f>
        <v>4</v>
      </c>
      <c r="E33" s="31">
        <f>'[2]18th'!E3</f>
        <v>4.6500000000000004</v>
      </c>
      <c r="F33" s="32">
        <f>'[2]18th'!F3</f>
        <v>7</v>
      </c>
      <c r="G33" s="33">
        <f>'[2]18th'!G3</f>
        <v>7</v>
      </c>
      <c r="H33" s="32">
        <f>'[2]18th'!H3</f>
        <v>3.6601307189542482</v>
      </c>
      <c r="I33" s="33">
        <f>'[2]18th'!I3</f>
        <v>3.2369942196531789</v>
      </c>
      <c r="J33" s="34" t="str">
        <f>'[2]18th'!J3</f>
        <v>G</v>
      </c>
      <c r="K33" s="35">
        <f>'[2]18th'!K3</f>
        <v>4</v>
      </c>
      <c r="L33" s="29">
        <f>'[2]18th'!L3</f>
        <v>4</v>
      </c>
      <c r="M33" s="36">
        <f>'[2]18th'!M3</f>
        <v>3</v>
      </c>
      <c r="N33" s="29">
        <f>'[2]18th'!N3</f>
        <v>4</v>
      </c>
      <c r="O33" s="32">
        <f>'[2]18th'!O3</f>
        <v>7</v>
      </c>
      <c r="P33" s="33">
        <f>'[2]18th'!P3</f>
        <v>7</v>
      </c>
      <c r="Q33" s="32">
        <f>'[2]18th'!Q3</f>
        <v>4</v>
      </c>
      <c r="R33" s="33">
        <f>'[2]18th'!R3</f>
        <v>3.5</v>
      </c>
      <c r="S33" s="37" t="str">
        <f>'[2]18th'!S3</f>
        <v>G</v>
      </c>
    </row>
    <row r="34" spans="1:19" ht="22.5" customHeight="1">
      <c r="A34" s="27" t="s">
        <v>14</v>
      </c>
      <c r="B34" s="28">
        <f>'[3]18th'!B3</f>
        <v>4</v>
      </c>
      <c r="C34" s="29">
        <f>'[3]18th'!C3</f>
        <v>4</v>
      </c>
      <c r="D34" s="30">
        <f>'[3]18th'!D3</f>
        <v>1</v>
      </c>
      <c r="E34" s="31">
        <f>'[3]18th'!E3</f>
        <v>1</v>
      </c>
      <c r="F34" s="32">
        <f>'[3]18th'!F3</f>
        <v>2.75</v>
      </c>
      <c r="G34" s="33">
        <f>'[3]18th'!G3</f>
        <v>2.75</v>
      </c>
      <c r="H34" s="32">
        <f>'[3]18th'!H3</f>
        <v>2.2000000000000002</v>
      </c>
      <c r="I34" s="33">
        <f>'[3]18th'!I3</f>
        <v>2.2000000000000002</v>
      </c>
      <c r="J34" s="34" t="str">
        <f>'[3]18th'!J3</f>
        <v>G</v>
      </c>
      <c r="K34" s="35">
        <f>'[3]18th'!K3</f>
        <v>4</v>
      </c>
      <c r="L34" s="29">
        <f>'[3]18th'!L3</f>
        <v>4</v>
      </c>
      <c r="M34" s="36">
        <f>'[3]18th'!M3</f>
        <v>0</v>
      </c>
      <c r="N34" s="29">
        <f>'[3]18th'!N3</f>
        <v>0</v>
      </c>
      <c r="O34" s="32">
        <f>'[3]18th'!O3</f>
        <v>2.75</v>
      </c>
      <c r="P34" s="33">
        <f>'[3]18th'!P3</f>
        <v>2.75</v>
      </c>
      <c r="Q34" s="32">
        <f>'[3]18th'!Q3</f>
        <v>2.75</v>
      </c>
      <c r="R34" s="33">
        <f>'[3]18th'!R3</f>
        <v>2.75</v>
      </c>
      <c r="S34" s="37" t="str">
        <f>'[3]18th'!S3</f>
        <v>G</v>
      </c>
    </row>
    <row r="35" spans="1:19" ht="22.5" customHeight="1">
      <c r="A35" s="27" t="s">
        <v>15</v>
      </c>
      <c r="B35" s="28">
        <f>'[4]18th'!B3</f>
        <v>3</v>
      </c>
      <c r="C35" s="29">
        <f>'[4]18th'!C3</f>
        <v>3</v>
      </c>
      <c r="D35" s="30">
        <f>'[4]18th'!D3</f>
        <v>2</v>
      </c>
      <c r="E35" s="31">
        <f>'[4]18th'!E3</f>
        <v>3</v>
      </c>
      <c r="F35" s="32">
        <f>'[4]18th'!F3</f>
        <v>6.666666666666667</v>
      </c>
      <c r="G35" s="33">
        <f>'[4]18th'!G3</f>
        <v>6.666666666666667</v>
      </c>
      <c r="H35" s="32">
        <f>'[4]18th'!H3</f>
        <v>4</v>
      </c>
      <c r="I35" s="33">
        <f>'[4]18th'!I3</f>
        <v>3.3333333333333335</v>
      </c>
      <c r="J35" s="34" t="str">
        <f>'[4]18th'!J3</f>
        <v>G</v>
      </c>
      <c r="K35" s="35">
        <f>'[4]18th'!K3</f>
        <v>3</v>
      </c>
      <c r="L35" s="29">
        <f>'[4]18th'!L3</f>
        <v>3</v>
      </c>
      <c r="M35" s="36">
        <f>'[4]18th'!M3</f>
        <v>1</v>
      </c>
      <c r="N35" s="29">
        <f>'[4]18th'!N3</f>
        <v>2</v>
      </c>
      <c r="O35" s="32">
        <f>'[4]18th'!O3</f>
        <v>6.666666666666667</v>
      </c>
      <c r="P35" s="33">
        <f>'[4]18th'!P3</f>
        <v>6.666666666666667</v>
      </c>
      <c r="Q35" s="32">
        <f>'[4]18th'!Q3</f>
        <v>5</v>
      </c>
      <c r="R35" s="33">
        <f>'[4]18th'!R3</f>
        <v>4</v>
      </c>
      <c r="S35" s="37" t="str">
        <f>'[4]18th'!S3</f>
        <v>G</v>
      </c>
    </row>
    <row r="36" spans="1:19" ht="22.5" customHeight="1">
      <c r="A36" s="27" t="s">
        <v>16</v>
      </c>
      <c r="B36" s="28">
        <f>'[5]18th'!B3</f>
        <v>3</v>
      </c>
      <c r="C36" s="29">
        <f>'[5]18th'!C3</f>
        <v>3</v>
      </c>
      <c r="D36" s="30">
        <f>'[5]18th'!D3</f>
        <v>2</v>
      </c>
      <c r="E36" s="31">
        <f>'[5]18th'!E3</f>
        <v>2</v>
      </c>
      <c r="F36" s="32">
        <f>'[5]18th'!F3</f>
        <v>5.666666666666667</v>
      </c>
      <c r="G36" s="33">
        <f>'[5]18th'!G3</f>
        <v>5.666666666666667</v>
      </c>
      <c r="H36" s="32">
        <f>'[5]18th'!H3</f>
        <v>3.4</v>
      </c>
      <c r="I36" s="33">
        <f>'[5]18th'!I3</f>
        <v>3.4</v>
      </c>
      <c r="J36" s="34" t="str">
        <f>'[5]18th'!J3</f>
        <v>G</v>
      </c>
      <c r="K36" s="35">
        <f>'[5]18th'!K3</f>
        <v>3</v>
      </c>
      <c r="L36" s="29">
        <f>'[5]18th'!L3</f>
        <v>3</v>
      </c>
      <c r="M36" s="36">
        <f>'[5]18th'!M3</f>
        <v>1</v>
      </c>
      <c r="N36" s="29">
        <f>'[5]18th'!N3</f>
        <v>2</v>
      </c>
      <c r="O36" s="32">
        <f>'[5]18th'!O3</f>
        <v>5.666666666666667</v>
      </c>
      <c r="P36" s="33">
        <f>'[5]18th'!P3</f>
        <v>5.666666666666667</v>
      </c>
      <c r="Q36" s="32">
        <f>'[5]18th'!Q3</f>
        <v>4.25</v>
      </c>
      <c r="R36" s="33">
        <f>'[5]18th'!R3</f>
        <v>3.4</v>
      </c>
      <c r="S36" s="37" t="str">
        <f>'[5]18th'!S3</f>
        <v>G</v>
      </c>
    </row>
    <row r="37" spans="1:19" ht="22.5" customHeight="1">
      <c r="A37" s="27" t="s">
        <v>17</v>
      </c>
      <c r="B37" s="28">
        <f>'[6]18th'!B3</f>
        <v>3</v>
      </c>
      <c r="C37" s="29">
        <f>'[6]18th'!C3</f>
        <v>3</v>
      </c>
      <c r="D37" s="30">
        <f>'[6]18th'!D3</f>
        <v>2</v>
      </c>
      <c r="E37" s="31">
        <f>'[6]18th'!E3</f>
        <v>2</v>
      </c>
      <c r="F37" s="32">
        <f>'[6]18th'!F3</f>
        <v>6.666666666666667</v>
      </c>
      <c r="G37" s="33">
        <f>'[6]18th'!G3</f>
        <v>6.666666666666667</v>
      </c>
      <c r="H37" s="32">
        <f>'[6]18th'!H3</f>
        <v>4</v>
      </c>
      <c r="I37" s="33">
        <f>'[6]18th'!I3</f>
        <v>4</v>
      </c>
      <c r="J37" s="34" t="str">
        <f>'[6]18th'!J3</f>
        <v>G</v>
      </c>
      <c r="K37" s="35">
        <f>'[6]18th'!K3</f>
        <v>3</v>
      </c>
      <c r="L37" s="29">
        <f>'[6]18th'!L3</f>
        <v>3</v>
      </c>
      <c r="M37" s="36">
        <f>'[6]18th'!M3</f>
        <v>1</v>
      </c>
      <c r="N37" s="29">
        <f>'[6]18th'!N3</f>
        <v>1</v>
      </c>
      <c r="O37" s="32">
        <f>'[6]18th'!O3</f>
        <v>6.666666666666667</v>
      </c>
      <c r="P37" s="33">
        <f>'[6]18th'!P3</f>
        <v>6.666666666666667</v>
      </c>
      <c r="Q37" s="32">
        <f>'[6]18th'!Q3</f>
        <v>5</v>
      </c>
      <c r="R37" s="33">
        <f>'[6]18th'!R3</f>
        <v>5</v>
      </c>
      <c r="S37" s="37" t="str">
        <f>'[6]18th'!S3</f>
        <v>G</v>
      </c>
    </row>
    <row r="38" spans="1:19" ht="22.5" customHeight="1">
      <c r="A38" s="27" t="s">
        <v>18</v>
      </c>
      <c r="B38" s="28">
        <f>'[7]18th'!B3</f>
        <v>5</v>
      </c>
      <c r="C38" s="29">
        <f>'[7]18th'!C3</f>
        <v>4</v>
      </c>
      <c r="D38" s="30">
        <f>'[7]18th'!D3</f>
        <v>4</v>
      </c>
      <c r="E38" s="31">
        <f>'[7]18th'!E3</f>
        <v>4</v>
      </c>
      <c r="F38" s="32">
        <f>'[7]18th'!F3</f>
        <v>5.4</v>
      </c>
      <c r="G38" s="33">
        <f>'[7]18th'!G3</f>
        <v>6.75</v>
      </c>
      <c r="H38" s="32">
        <f>'[7]18th'!H3</f>
        <v>3</v>
      </c>
      <c r="I38" s="33">
        <f>'[7]18th'!I3</f>
        <v>3.375</v>
      </c>
      <c r="J38" s="34" t="str">
        <f>'[7]18th'!J3</f>
        <v>G</v>
      </c>
      <c r="K38" s="35">
        <f>'[7]18th'!K3</f>
        <v>5</v>
      </c>
      <c r="L38" s="29">
        <f>'[7]18th'!L3</f>
        <v>4</v>
      </c>
      <c r="M38" s="36">
        <f>'[7]18th'!M3</f>
        <v>2</v>
      </c>
      <c r="N38" s="29">
        <f>'[7]18th'!N3</f>
        <v>2</v>
      </c>
      <c r="O38" s="32">
        <f>'[7]18th'!O3</f>
        <v>5.4</v>
      </c>
      <c r="P38" s="33">
        <f>'[7]18th'!P3</f>
        <v>6.75</v>
      </c>
      <c r="Q38" s="32">
        <f>'[7]18th'!Q3</f>
        <v>3.8571428571428572</v>
      </c>
      <c r="R38" s="33">
        <f>'[7]18th'!R3</f>
        <v>4.5</v>
      </c>
      <c r="S38" s="37" t="str">
        <f>'[7]18th'!S3</f>
        <v>G</v>
      </c>
    </row>
    <row r="39" spans="1:19" ht="22.5" customHeight="1" thickBot="1">
      <c r="A39" s="38" t="s">
        <v>19</v>
      </c>
      <c r="B39" s="39">
        <f>'[8]18th'!B3</f>
        <v>7</v>
      </c>
      <c r="C39" s="40">
        <f>'[8]18th'!C3</f>
        <v>6</v>
      </c>
      <c r="D39" s="41">
        <f>'[8]18th'!D3</f>
        <v>3.65</v>
      </c>
      <c r="E39" s="42">
        <f>'[8]18th'!E3</f>
        <v>3.65</v>
      </c>
      <c r="F39" s="43">
        <f>'[8]18th'!F3</f>
        <v>4.7142857142857144</v>
      </c>
      <c r="G39" s="44">
        <f>'[8]18th'!G3</f>
        <v>5.5</v>
      </c>
      <c r="H39" s="43">
        <f>'[8]18th'!H3</f>
        <v>3</v>
      </c>
      <c r="I39" s="44">
        <f>'[8]18th'!I3</f>
        <v>3.4196891191709842</v>
      </c>
      <c r="J39" s="45" t="str">
        <f>'[8]18th'!J3</f>
        <v>G</v>
      </c>
      <c r="K39" s="46">
        <f>'[8]18th'!K3</f>
        <v>7</v>
      </c>
      <c r="L39" s="40">
        <f>'[8]18th'!L3</f>
        <v>7</v>
      </c>
      <c r="M39" s="47">
        <f>'[8]18th'!M3</f>
        <v>3</v>
      </c>
      <c r="N39" s="40">
        <f>'[8]18th'!N3</f>
        <v>3</v>
      </c>
      <c r="O39" s="43">
        <f>'[8]18th'!O3</f>
        <v>4.7142857142857144</v>
      </c>
      <c r="P39" s="44">
        <f>'[8]18th'!P3</f>
        <v>4.7142857142857144</v>
      </c>
      <c r="Q39" s="43">
        <f>'[8]18th'!Q3</f>
        <v>3.3</v>
      </c>
      <c r="R39" s="44">
        <f>'[8]18th'!R3</f>
        <v>3.3</v>
      </c>
      <c r="S39" s="48" t="str">
        <f>'[8]18th'!S3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'[9]18th'!B3</f>
        <v>3</v>
      </c>
      <c r="C44" s="18">
        <f>'[9]18th'!C3</f>
        <v>2</v>
      </c>
      <c r="D44" s="19">
        <f>'[9]18th'!D3</f>
        <v>2</v>
      </c>
      <c r="E44" s="20">
        <f>'[9]18th'!E3</f>
        <v>2</v>
      </c>
      <c r="F44" s="21">
        <f>'[9]18th'!F3</f>
        <v>5</v>
      </c>
      <c r="G44" s="22">
        <f>'[9]18th'!G3</f>
        <v>7.5</v>
      </c>
      <c r="H44" s="21">
        <f>'[9]18th'!H3</f>
        <v>3</v>
      </c>
      <c r="I44" s="22">
        <f>'[9]18th'!I3</f>
        <v>3.75</v>
      </c>
      <c r="J44" s="23" t="str">
        <f>'[9]18th'!J3</f>
        <v>G</v>
      </c>
      <c r="K44" s="24">
        <f>'[9]18th'!K3</f>
        <v>3</v>
      </c>
      <c r="L44" s="18">
        <f>'[9]18th'!L3</f>
        <v>3</v>
      </c>
      <c r="M44" s="25">
        <f>'[9]18th'!M3</f>
        <v>2</v>
      </c>
      <c r="N44" s="18">
        <f>'[9]18th'!N3</f>
        <v>0</v>
      </c>
      <c r="O44" s="21">
        <f>'[9]18th'!O3</f>
        <v>5</v>
      </c>
      <c r="P44" s="22">
        <f>'[9]18th'!P3</f>
        <v>5</v>
      </c>
      <c r="Q44" s="21">
        <f>'[9]18th'!Q3</f>
        <v>3</v>
      </c>
      <c r="R44" s="22">
        <f>'[9]18th'!R3</f>
        <v>5</v>
      </c>
      <c r="S44" s="23" t="str">
        <f>'[9]18th'!S3</f>
        <v>G</v>
      </c>
    </row>
    <row r="45" spans="1:19" ht="22.5" customHeight="1">
      <c r="A45" s="54" t="s">
        <v>2</v>
      </c>
      <c r="B45" s="28">
        <f>'[10]18th'!B3</f>
        <v>3</v>
      </c>
      <c r="C45" s="29">
        <f>'[10]18th'!C3</f>
        <v>3</v>
      </c>
      <c r="D45" s="30">
        <f>'[10]18th'!D3</f>
        <v>2</v>
      </c>
      <c r="E45" s="31">
        <f>'[10]18th'!E3</f>
        <v>2</v>
      </c>
      <c r="F45" s="32">
        <f>'[10]18th'!F3</f>
        <v>5</v>
      </c>
      <c r="G45" s="33">
        <f>'[10]18th'!G3</f>
        <v>5</v>
      </c>
      <c r="H45" s="32">
        <f>'[10]18th'!H3</f>
        <v>3</v>
      </c>
      <c r="I45" s="33">
        <f>'[10]18th'!I3</f>
        <v>3</v>
      </c>
      <c r="J45" s="34" t="str">
        <f>'[10]18th'!J3</f>
        <v>G</v>
      </c>
      <c r="K45" s="35">
        <f>'[10]18th'!K3</f>
        <v>3</v>
      </c>
      <c r="L45" s="29">
        <f>'[10]18th'!L3</f>
        <v>3</v>
      </c>
      <c r="M45" s="36">
        <f>'[10]18th'!M3</f>
        <v>2</v>
      </c>
      <c r="N45" s="29">
        <f>'[10]18th'!N3</f>
        <v>2</v>
      </c>
      <c r="O45" s="32">
        <f>'[10]18th'!O3</f>
        <v>5</v>
      </c>
      <c r="P45" s="33">
        <f>'[10]18th'!P3</f>
        <v>5</v>
      </c>
      <c r="Q45" s="32">
        <f>'[10]18th'!Q3</f>
        <v>3</v>
      </c>
      <c r="R45" s="33">
        <f>'[10]18th'!R3</f>
        <v>3</v>
      </c>
      <c r="S45" s="37" t="str">
        <f>'[10]18th'!S3</f>
        <v>G</v>
      </c>
    </row>
    <row r="46" spans="1:19" ht="22.5" customHeight="1">
      <c r="A46" s="54" t="s">
        <v>3</v>
      </c>
      <c r="B46" s="28">
        <f>'[11]18th'!B3</f>
        <v>3</v>
      </c>
      <c r="C46" s="29">
        <f>'[11]18th'!C3</f>
        <v>3</v>
      </c>
      <c r="D46" s="30">
        <f>'[11]18th'!D3</f>
        <v>2</v>
      </c>
      <c r="E46" s="31">
        <f>'[11]18th'!E3</f>
        <v>4</v>
      </c>
      <c r="F46" s="32">
        <f>'[11]18th'!F3</f>
        <v>5</v>
      </c>
      <c r="G46" s="33">
        <f>'[11]18th'!G3</f>
        <v>5</v>
      </c>
      <c r="H46" s="32">
        <f>'[11]18th'!H3</f>
        <v>3</v>
      </c>
      <c r="I46" s="33">
        <f>'[11]18th'!I3</f>
        <v>2.1428571428571428</v>
      </c>
      <c r="J46" s="34" t="str">
        <f>'[11]18th'!J3</f>
        <v>G</v>
      </c>
      <c r="K46" s="35">
        <f>'[11]18th'!K3</f>
        <v>3</v>
      </c>
      <c r="L46" s="29">
        <f>'[11]18th'!L3</f>
        <v>3</v>
      </c>
      <c r="M46" s="36">
        <f>'[11]18th'!M3</f>
        <v>2</v>
      </c>
      <c r="N46" s="29">
        <f>'[11]18th'!N3</f>
        <v>2</v>
      </c>
      <c r="O46" s="32">
        <f>'[11]18th'!O3</f>
        <v>5</v>
      </c>
      <c r="P46" s="33">
        <f>'[11]18th'!P3</f>
        <v>5</v>
      </c>
      <c r="Q46" s="32">
        <f>'[11]18th'!Q3</f>
        <v>3</v>
      </c>
      <c r="R46" s="33">
        <f>'[11]18th'!R3</f>
        <v>3</v>
      </c>
      <c r="S46" s="37" t="str">
        <f>'[11]18th'!S3</f>
        <v>G</v>
      </c>
    </row>
    <row r="47" spans="1:19" ht="22.5" customHeight="1">
      <c r="A47" s="54" t="s">
        <v>4</v>
      </c>
      <c r="B47" s="28">
        <f>'[12]18th'!B3</f>
        <v>3</v>
      </c>
      <c r="C47" s="29">
        <f>'[12]18th'!C3</f>
        <v>3</v>
      </c>
      <c r="D47" s="30">
        <f>'[12]18th'!D3</f>
        <v>2</v>
      </c>
      <c r="E47" s="31">
        <f>'[12]18th'!E3</f>
        <v>2</v>
      </c>
      <c r="F47" s="32">
        <f>'[12]18th'!F3</f>
        <v>6</v>
      </c>
      <c r="G47" s="33">
        <f>'[12]18th'!G3</f>
        <v>6</v>
      </c>
      <c r="H47" s="32">
        <f>'[12]18th'!H3</f>
        <v>3.6</v>
      </c>
      <c r="I47" s="33">
        <f>'[12]18th'!I3</f>
        <v>3.6</v>
      </c>
      <c r="J47" s="34" t="str">
        <f>'[12]18th'!J3</f>
        <v>G</v>
      </c>
      <c r="K47" s="35">
        <f>'[12]18th'!K3</f>
        <v>3</v>
      </c>
      <c r="L47" s="29">
        <f>'[12]18th'!L3</f>
        <v>3</v>
      </c>
      <c r="M47" s="36">
        <f>'[12]18th'!M3</f>
        <v>1</v>
      </c>
      <c r="N47" s="29">
        <f>'[12]18th'!N3</f>
        <v>1</v>
      </c>
      <c r="O47" s="32">
        <f>'[12]18th'!O3</f>
        <v>6</v>
      </c>
      <c r="P47" s="33">
        <f>'[12]18th'!P3</f>
        <v>6</v>
      </c>
      <c r="Q47" s="32">
        <f>'[12]18th'!Q3</f>
        <v>4.5</v>
      </c>
      <c r="R47" s="33">
        <f>'[12]18th'!R3</f>
        <v>4.5</v>
      </c>
      <c r="S47" s="37" t="str">
        <f>'[12]18th'!S3</f>
        <v>G</v>
      </c>
    </row>
    <row r="48" spans="1:19" ht="22.5" customHeight="1">
      <c r="A48" s="54" t="s">
        <v>5</v>
      </c>
      <c r="B48" s="28">
        <f>'[13]18th'!B3</f>
        <v>6</v>
      </c>
      <c r="C48" s="29">
        <f>'[13]18th'!C3</f>
        <v>5</v>
      </c>
      <c r="D48" s="30">
        <f>'[13]18th'!D3</f>
        <v>3</v>
      </c>
      <c r="E48" s="31">
        <f>'[13]18th'!E3</f>
        <v>3.65</v>
      </c>
      <c r="F48" s="32">
        <f>'[13]18th'!F3</f>
        <v>2.5</v>
      </c>
      <c r="G48" s="33">
        <f>'[13]18th'!G3</f>
        <v>3</v>
      </c>
      <c r="H48" s="32">
        <f>'[13]18th'!H3</f>
        <v>1.7341040462427746</v>
      </c>
      <c r="I48" s="33">
        <f>'[13]18th'!I3</f>
        <v>1.7341040462427746</v>
      </c>
      <c r="J48" s="34" t="str">
        <f>'[13]18th'!J3</f>
        <v>G</v>
      </c>
      <c r="K48" s="35">
        <f>'[13]18th'!K3</f>
        <v>3</v>
      </c>
      <c r="L48" s="29">
        <f>'[13]18th'!L3</f>
        <v>3</v>
      </c>
      <c r="M48" s="36">
        <f>'[13]18th'!M3</f>
        <v>2</v>
      </c>
      <c r="N48" s="29">
        <f>'[13]18th'!N3</f>
        <v>2</v>
      </c>
      <c r="O48" s="32">
        <f>'[13]18th'!O3</f>
        <v>5</v>
      </c>
      <c r="P48" s="33">
        <f>'[13]18th'!P3</f>
        <v>5</v>
      </c>
      <c r="Q48" s="32">
        <f>'[13]18th'!Q3</f>
        <v>3</v>
      </c>
      <c r="R48" s="33">
        <f>'[13]18th'!R3</f>
        <v>3</v>
      </c>
      <c r="S48" s="37" t="str">
        <f>'[13]18th'!S3</f>
        <v>G</v>
      </c>
    </row>
    <row r="49" spans="1:19" ht="22.5" customHeight="1">
      <c r="A49" s="54" t="s">
        <v>6</v>
      </c>
      <c r="B49" s="28">
        <f>'[14]18th'!B3</f>
        <v>4</v>
      </c>
      <c r="C49" s="29">
        <f>'[14]18th'!C3</f>
        <v>4</v>
      </c>
      <c r="D49" s="30">
        <f>'[14]18th'!D3</f>
        <v>3</v>
      </c>
      <c r="E49" s="31">
        <f>'[14]18th'!E3</f>
        <v>3</v>
      </c>
      <c r="F49" s="32">
        <f>'[14]18th'!F3</f>
        <v>4.5</v>
      </c>
      <c r="G49" s="33">
        <f>'[14]18th'!G3</f>
        <v>4.5</v>
      </c>
      <c r="H49" s="32">
        <f>'[14]18th'!H3</f>
        <v>2.5714285714285716</v>
      </c>
      <c r="I49" s="33">
        <f>'[14]18th'!I3</f>
        <v>2.5714285714285716</v>
      </c>
      <c r="J49" s="34" t="str">
        <f>'[14]18th'!J3</f>
        <v>G</v>
      </c>
      <c r="K49" s="35">
        <f>'[14]18th'!K3</f>
        <v>4</v>
      </c>
      <c r="L49" s="29">
        <f>'[14]18th'!L3</f>
        <v>4</v>
      </c>
      <c r="M49" s="36">
        <f>'[14]18th'!M3</f>
        <v>2</v>
      </c>
      <c r="N49" s="29">
        <f>'[14]18th'!N3</f>
        <v>2</v>
      </c>
      <c r="O49" s="32">
        <f>'[14]18th'!O3</f>
        <v>4.5</v>
      </c>
      <c r="P49" s="33">
        <f>'[14]18th'!P3</f>
        <v>4.5</v>
      </c>
      <c r="Q49" s="32">
        <f>'[14]18th'!Q3</f>
        <v>3</v>
      </c>
      <c r="R49" s="33">
        <f>'[14]18th'!R3</f>
        <v>3</v>
      </c>
      <c r="S49" s="37" t="str">
        <f>'[14]18th'!S3</f>
        <v>G</v>
      </c>
    </row>
    <row r="50" spans="1:19" ht="22.5" customHeight="1">
      <c r="A50" s="54" t="s">
        <v>7</v>
      </c>
      <c r="B50" s="28">
        <f>'[15]18th'!B3</f>
        <v>3</v>
      </c>
      <c r="C50" s="29">
        <f>'[15]18th'!C3</f>
        <v>3</v>
      </c>
      <c r="D50" s="30">
        <f>'[15]18th'!D3</f>
        <v>2</v>
      </c>
      <c r="E50" s="31">
        <f>'[15]18th'!E3</f>
        <v>2</v>
      </c>
      <c r="F50" s="32">
        <f>'[15]18th'!F3</f>
        <v>5</v>
      </c>
      <c r="G50" s="33">
        <f>'[15]18th'!G3</f>
        <v>5</v>
      </c>
      <c r="H50" s="32">
        <f>'[15]18th'!H3</f>
        <v>3</v>
      </c>
      <c r="I50" s="33">
        <f>'[15]18th'!I3</f>
        <v>3</v>
      </c>
      <c r="J50" s="34" t="str">
        <f>'[15]18th'!J3</f>
        <v>G</v>
      </c>
      <c r="K50" s="35">
        <f>'[15]18th'!K3</f>
        <v>3</v>
      </c>
      <c r="L50" s="29">
        <f>'[15]18th'!L3</f>
        <v>3</v>
      </c>
      <c r="M50" s="36">
        <f>'[15]18th'!M3</f>
        <v>1</v>
      </c>
      <c r="N50" s="29">
        <f>'[15]18th'!N3</f>
        <v>1</v>
      </c>
      <c r="O50" s="32">
        <f>'[15]18th'!O3</f>
        <v>5</v>
      </c>
      <c r="P50" s="33">
        <f>'[15]18th'!P3</f>
        <v>5</v>
      </c>
      <c r="Q50" s="32">
        <f>'[15]18th'!Q3</f>
        <v>3.75</v>
      </c>
      <c r="R50" s="33">
        <f>'[15]18th'!R3</f>
        <v>3.75</v>
      </c>
      <c r="S50" s="37" t="str">
        <f>'[15]18th'!S3</f>
        <v>G</v>
      </c>
    </row>
    <row r="51" spans="1:19" ht="22.5" customHeight="1">
      <c r="A51" s="55" t="s">
        <v>85</v>
      </c>
      <c r="B51" s="28">
        <f>'[16]18th'!B3</f>
        <v>5</v>
      </c>
      <c r="C51" s="29">
        <f>'[16]18th'!C3</f>
        <v>4</v>
      </c>
      <c r="D51" s="30">
        <f>'[16]18th'!D3</f>
        <v>4</v>
      </c>
      <c r="E51" s="31">
        <f>'[16]18th'!E3</f>
        <v>4</v>
      </c>
      <c r="F51" s="32">
        <f>'[16]18th'!F3</f>
        <v>5.4</v>
      </c>
      <c r="G51" s="33">
        <f>'[16]18th'!G3</f>
        <v>6.75</v>
      </c>
      <c r="H51" s="32">
        <f>'[16]18th'!H3</f>
        <v>3</v>
      </c>
      <c r="I51" s="33">
        <f>'[16]18th'!I3</f>
        <v>3.375</v>
      </c>
      <c r="J51" s="34" t="str">
        <f>'[16]18th'!J3</f>
        <v>G</v>
      </c>
      <c r="K51" s="35">
        <f>'[16]18th'!K3</f>
        <v>4</v>
      </c>
      <c r="L51" s="29">
        <f>'[16]18th'!L3</f>
        <v>4</v>
      </c>
      <c r="M51" s="36">
        <f>'[16]18th'!M3</f>
        <v>2</v>
      </c>
      <c r="N51" s="29">
        <f>'[16]18th'!N3</f>
        <v>2</v>
      </c>
      <c r="O51" s="32">
        <f>'[16]18th'!O3</f>
        <v>6.75</v>
      </c>
      <c r="P51" s="33">
        <f>'[16]18th'!P3</f>
        <v>6.75</v>
      </c>
      <c r="Q51" s="32">
        <f>'[16]18th'!Q3</f>
        <v>4.5</v>
      </c>
      <c r="R51" s="33">
        <f>'[16]18th'!R3</f>
        <v>4.5</v>
      </c>
      <c r="S51" s="37" t="str">
        <f>'[16]18th'!S3</f>
        <v>G</v>
      </c>
    </row>
    <row r="52" spans="1:19" ht="22.5" customHeight="1">
      <c r="A52" s="54" t="s">
        <v>8</v>
      </c>
      <c r="B52" s="28">
        <f>'[17]18th'!B3</f>
        <v>4</v>
      </c>
      <c r="C52" s="29">
        <f>'[17]18th'!C3</f>
        <v>4</v>
      </c>
      <c r="D52" s="30">
        <f>'[17]18th'!D3</f>
        <v>4</v>
      </c>
      <c r="E52" s="31">
        <f>'[17]18th'!E3</f>
        <v>4</v>
      </c>
      <c r="F52" s="32">
        <f>'[17]18th'!F3</f>
        <v>4</v>
      </c>
      <c r="G52" s="33">
        <f>'[17]18th'!G3</f>
        <v>4</v>
      </c>
      <c r="H52" s="32">
        <f>'[17]18th'!H3</f>
        <v>2</v>
      </c>
      <c r="I52" s="33">
        <f>'[17]18th'!I3</f>
        <v>2</v>
      </c>
      <c r="J52" s="34" t="str">
        <f>'[17]18th'!J3</f>
        <v>G</v>
      </c>
      <c r="K52" s="35">
        <f>'[17]18th'!K3</f>
        <v>4</v>
      </c>
      <c r="L52" s="29">
        <f>'[17]18th'!L3</f>
        <v>4</v>
      </c>
      <c r="M52" s="36">
        <f>'[17]18th'!M3</f>
        <v>4</v>
      </c>
      <c r="N52" s="29">
        <f>'[17]18th'!N3</f>
        <v>4</v>
      </c>
      <c r="O52" s="32">
        <f>'[17]18th'!O3</f>
        <v>4</v>
      </c>
      <c r="P52" s="33">
        <f>'[17]18th'!P3</f>
        <v>4</v>
      </c>
      <c r="Q52" s="32">
        <f>'[17]18th'!Q3</f>
        <v>2</v>
      </c>
      <c r="R52" s="33">
        <f>'[17]18th'!R3</f>
        <v>2</v>
      </c>
      <c r="S52" s="37" t="str">
        <f>'[17]18th'!S3</f>
        <v>G</v>
      </c>
    </row>
    <row r="53" spans="1:19" ht="22.5" customHeight="1">
      <c r="A53" s="54" t="s">
        <v>9</v>
      </c>
      <c r="B53" s="28">
        <f>'[18]18th'!B3</f>
        <v>3</v>
      </c>
      <c r="C53" s="29">
        <f>'[18]18th'!C3</f>
        <v>3</v>
      </c>
      <c r="D53" s="30">
        <f>'[18]18th'!D3</f>
        <v>2</v>
      </c>
      <c r="E53" s="31">
        <f>'[18]18th'!E3</f>
        <v>4</v>
      </c>
      <c r="F53" s="32">
        <f>'[18]18th'!F3</f>
        <v>6</v>
      </c>
      <c r="G53" s="33">
        <f>'[18]18th'!G3</f>
        <v>6</v>
      </c>
      <c r="H53" s="32">
        <f>'[18]18th'!H3</f>
        <v>3.6</v>
      </c>
      <c r="I53" s="33">
        <f>'[18]18th'!I3</f>
        <v>2.5714285714285716</v>
      </c>
      <c r="J53" s="56" t="str">
        <f>'[18]18th'!J3</f>
        <v>G</v>
      </c>
      <c r="K53" s="35">
        <f>'[18]18th'!K3</f>
        <v>3</v>
      </c>
      <c r="L53" s="29">
        <f>'[18]18th'!L3</f>
        <v>3</v>
      </c>
      <c r="M53" s="36">
        <f>'[18]18th'!M3</f>
        <v>2</v>
      </c>
      <c r="N53" s="29">
        <f>'[18]18th'!N3</f>
        <v>3</v>
      </c>
      <c r="O53" s="32">
        <f>'[18]18th'!O3</f>
        <v>6</v>
      </c>
      <c r="P53" s="33">
        <f>'[18]18th'!P3</f>
        <v>6</v>
      </c>
      <c r="Q53" s="32">
        <f>'[18]18th'!Q3</f>
        <v>3.6</v>
      </c>
      <c r="R53" s="33">
        <f>'[18]18th'!R3</f>
        <v>3</v>
      </c>
      <c r="S53" s="56" t="str">
        <f>'[18]18th'!S3</f>
        <v>G</v>
      </c>
    </row>
    <row r="54" spans="1:19" ht="22.5" customHeight="1">
      <c r="A54" s="54" t="s">
        <v>10</v>
      </c>
      <c r="B54" s="28">
        <f>'[19]18th'!B3</f>
        <v>10</v>
      </c>
      <c r="C54" s="29">
        <f>'[19]18th'!C3</f>
        <v>9</v>
      </c>
      <c r="D54" s="30">
        <f>'[19]18th'!D3</f>
        <v>4</v>
      </c>
      <c r="E54" s="31">
        <f>'[19]18th'!E3</f>
        <v>4</v>
      </c>
      <c r="F54" s="57" t="str">
        <f>'[19]18th'!F3</f>
        <v>N/A</v>
      </c>
      <c r="G54" s="57" t="str">
        <f>'[19]18th'!G3</f>
        <v>N/A</v>
      </c>
      <c r="H54" s="57" t="str">
        <f>'[19]18th'!H3</f>
        <v>N/A</v>
      </c>
      <c r="I54" s="57" t="str">
        <f>'[19]18th'!I3</f>
        <v>N/A</v>
      </c>
      <c r="J54" s="34" t="str">
        <f>'[19]18th'!J3</f>
        <v>A</v>
      </c>
      <c r="K54" s="35">
        <f>'[19]18th'!K3</f>
        <v>10</v>
      </c>
      <c r="L54" s="29">
        <f>'[19]18th'!L3</f>
        <v>11</v>
      </c>
      <c r="M54" s="36">
        <f>'[19]18th'!M3</f>
        <v>2</v>
      </c>
      <c r="N54" s="29">
        <f>'[19]18th'!N3</f>
        <v>2</v>
      </c>
      <c r="O54" s="57" t="str">
        <f>'[19]18th'!O3</f>
        <v>N/A</v>
      </c>
      <c r="P54" s="57" t="str">
        <f>'[19]18th'!P3</f>
        <v>N/A</v>
      </c>
      <c r="Q54" s="57" t="str">
        <f>'[19]18th'!Q3</f>
        <v>N/A</v>
      </c>
      <c r="R54" s="57" t="str">
        <f>'[19]18th'!R3</f>
        <v>N/A</v>
      </c>
      <c r="S54" s="37" t="str">
        <f>'[19]18th'!S3</f>
        <v>G</v>
      </c>
    </row>
    <row r="55" spans="1:19" ht="22.5" customHeight="1">
      <c r="A55" s="54" t="s">
        <v>86</v>
      </c>
      <c r="B55" s="28">
        <f>'[20]18th'!B3</f>
        <v>3</v>
      </c>
      <c r="C55" s="29">
        <f>'[20]18th'!C3</f>
        <v>3</v>
      </c>
      <c r="D55" s="30">
        <f>'[20]18th'!D3</f>
        <v>1</v>
      </c>
      <c r="E55" s="31">
        <f>'[20]18th'!E3</f>
        <v>1</v>
      </c>
      <c r="F55" s="57" t="str">
        <f>'[20]18th'!F3</f>
        <v>N/A</v>
      </c>
      <c r="G55" s="57" t="str">
        <f>'[20]18th'!G3</f>
        <v>N/A</v>
      </c>
      <c r="H55" s="57" t="str">
        <f>'[20]18th'!H3</f>
        <v>N/A</v>
      </c>
      <c r="I55" s="57" t="str">
        <f>'[20]18th'!I3</f>
        <v>N/A</v>
      </c>
      <c r="J55" s="34" t="str">
        <f>'[20]18th'!J3</f>
        <v>G</v>
      </c>
      <c r="K55" s="35">
        <f>'[20]18th'!K3</f>
        <v>2</v>
      </c>
      <c r="L55" s="29">
        <f>'[20]18th'!L3</f>
        <v>2</v>
      </c>
      <c r="M55" s="36">
        <f>'[20]18th'!M3</f>
        <v>0</v>
      </c>
      <c r="N55" s="29">
        <f>'[20]18th'!N3</f>
        <v>0</v>
      </c>
      <c r="O55" s="57" t="str">
        <f>'[20]18th'!O3</f>
        <v>N/A</v>
      </c>
      <c r="P55" s="57" t="str">
        <f>'[20]18th'!P3</f>
        <v>N/A</v>
      </c>
      <c r="Q55" s="57" t="str">
        <f>'[20]18th'!Q3</f>
        <v>N/A</v>
      </c>
      <c r="R55" s="57" t="str">
        <f>'[20]18th'!R3</f>
        <v>N/A</v>
      </c>
      <c r="S55" s="37" t="str">
        <f>'[20]18th'!S3</f>
        <v>G</v>
      </c>
    </row>
    <row r="56" spans="1:19" ht="22.5" customHeight="1" thickBot="1">
      <c r="A56" s="58" t="s">
        <v>11</v>
      </c>
      <c r="B56" s="39">
        <f>'[21]18th'!B3</f>
        <v>2</v>
      </c>
      <c r="C56" s="40">
        <f>'[21]18th'!C3</f>
        <v>2</v>
      </c>
      <c r="D56" s="41">
        <f>'[21]18th'!D3</f>
        <v>0</v>
      </c>
      <c r="E56" s="42">
        <f>'[21]18th'!E3</f>
        <v>0</v>
      </c>
      <c r="F56" s="59" t="str">
        <f>'[21]18th'!F3</f>
        <v>N/A</v>
      </c>
      <c r="G56" s="59" t="str">
        <f>'[21]18th'!G3</f>
        <v>N/A</v>
      </c>
      <c r="H56" s="59" t="str">
        <f>'[21]18th'!H3</f>
        <v>N/A</v>
      </c>
      <c r="I56" s="59" t="str">
        <f>'[21]18th'!I3</f>
        <v>N/A</v>
      </c>
      <c r="J56" s="45" t="str">
        <f>'[21]18th'!J3</f>
        <v>G</v>
      </c>
      <c r="K56" s="46">
        <f>'[21]18th'!K3</f>
        <v>0</v>
      </c>
      <c r="L56" s="40">
        <f>'[21]18th'!L3</f>
        <v>0</v>
      </c>
      <c r="M56" s="47">
        <f>'[21]18th'!M3</f>
        <v>0</v>
      </c>
      <c r="N56" s="40">
        <f>'[21]18th'!N3</f>
        <v>0</v>
      </c>
      <c r="O56" s="59" t="str">
        <f>'[21]18th'!O3</f>
        <v>N/A</v>
      </c>
      <c r="P56" s="59" t="str">
        <f>'[21]18th'!P3</f>
        <v>N/A</v>
      </c>
      <c r="Q56" s="59" t="str">
        <f>'[21]18th'!Q3</f>
        <v>N/A</v>
      </c>
      <c r="R56" s="59" t="str">
        <f>'[21]18th'!R3</f>
        <v>N/A</v>
      </c>
      <c r="S56" s="48" t="str">
        <f>'[21]18th'!S3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'[22]18th'!B3</f>
        <v>2</v>
      </c>
      <c r="C62" s="18">
        <f>'[22]18th'!C3</f>
        <v>2</v>
      </c>
      <c r="D62" s="19">
        <f>'[22]18th'!D3</f>
        <v>1</v>
      </c>
      <c r="E62" s="20">
        <f>'[22]18th'!E3</f>
        <v>0.65</v>
      </c>
      <c r="F62" s="21">
        <f>'[22]18th'!F3</f>
        <v>7</v>
      </c>
      <c r="G62" s="22">
        <f>'[22]18th'!G3</f>
        <v>7</v>
      </c>
      <c r="H62" s="21">
        <f>'[22]18th'!H3</f>
        <v>4.666666666666667</v>
      </c>
      <c r="I62" s="22">
        <f>'[22]18th'!I3</f>
        <v>5.2830188679245289</v>
      </c>
      <c r="J62" s="23" t="str">
        <f>'[22]18th'!J3</f>
        <v>G</v>
      </c>
      <c r="K62" s="24">
        <f>'[22]18th'!K3</f>
        <v>0</v>
      </c>
      <c r="L62" s="18">
        <f>'[22]18th'!L3</f>
        <v>0</v>
      </c>
      <c r="M62" s="25">
        <f>'[22]18th'!M3</f>
        <v>0</v>
      </c>
      <c r="N62" s="18">
        <f>'[22]18th'!N3</f>
        <v>0</v>
      </c>
      <c r="O62" s="21" t="e">
        <f>'[22]18th'!O3</f>
        <v>#DIV/0!</v>
      </c>
      <c r="P62" s="22" t="e">
        <f>'[22]18th'!P3</f>
        <v>#DIV/0!</v>
      </c>
      <c r="Q62" s="21" t="e">
        <f>'[22]18th'!Q3</f>
        <v>#DIV/0!</v>
      </c>
      <c r="R62" s="22" t="e">
        <f>'[22]18th'!R3</f>
        <v>#DIV/0!</v>
      </c>
      <c r="S62" s="26" t="str">
        <f>'[22]18th'!S3</f>
        <v>Closed</v>
      </c>
    </row>
    <row r="63" spans="1:19" ht="22.5" customHeight="1">
      <c r="A63" s="54" t="s">
        <v>22</v>
      </c>
      <c r="B63" s="28">
        <f>'[23]18th'!B3</f>
        <v>4</v>
      </c>
      <c r="C63" s="29">
        <f>'[23]18th'!C3</f>
        <v>5</v>
      </c>
      <c r="D63" s="30">
        <f>'[23]18th'!D3</f>
        <v>2</v>
      </c>
      <c r="E63" s="31">
        <f>'[23]18th'!E3</f>
        <v>1</v>
      </c>
      <c r="F63" s="32">
        <f>'[23]18th'!F3</f>
        <v>7</v>
      </c>
      <c r="G63" s="33">
        <f>'[23]18th'!G3</f>
        <v>5.6</v>
      </c>
      <c r="H63" s="32">
        <f>'[23]18th'!H3</f>
        <v>4.666666666666667</v>
      </c>
      <c r="I63" s="33">
        <f>'[23]18th'!I3</f>
        <v>4.666666666666667</v>
      </c>
      <c r="J63" s="56" t="str">
        <f>'[23]18th'!J3</f>
        <v>G</v>
      </c>
      <c r="K63" s="35">
        <f>'[23]18th'!K3</f>
        <v>3</v>
      </c>
      <c r="L63" s="29">
        <f>'[23]18th'!L3</f>
        <v>3</v>
      </c>
      <c r="M63" s="36">
        <f>'[23]18th'!M3</f>
        <v>1</v>
      </c>
      <c r="N63" s="29">
        <f>'[23]18th'!N3</f>
        <v>1</v>
      </c>
      <c r="O63" s="32">
        <f>'[23]18th'!O3</f>
        <v>9.3333333333333339</v>
      </c>
      <c r="P63" s="33">
        <f>'[23]18th'!P3</f>
        <v>9.3333333333333339</v>
      </c>
      <c r="Q63" s="32">
        <f>'[23]18th'!Q3</f>
        <v>7</v>
      </c>
      <c r="R63" s="33">
        <f>'[23]18th'!R3</f>
        <v>7</v>
      </c>
      <c r="S63" s="56" t="str">
        <f>'[23]18th'!S3</f>
        <v>G</v>
      </c>
    </row>
    <row r="64" spans="1:19" ht="22.5" customHeight="1">
      <c r="A64" s="54" t="s">
        <v>23</v>
      </c>
      <c r="B64" s="28">
        <f>'[24]18th'!B3</f>
        <v>3</v>
      </c>
      <c r="C64" s="29">
        <f>'[24]18th'!C3</f>
        <v>3</v>
      </c>
      <c r="D64" s="30">
        <f>'[24]18th'!D3</f>
        <v>2</v>
      </c>
      <c r="E64" s="31">
        <f>'[24]18th'!E3</f>
        <v>2</v>
      </c>
      <c r="F64" s="32">
        <f>'[24]18th'!F3</f>
        <v>7.333333333333333</v>
      </c>
      <c r="G64" s="33">
        <f>'[24]18th'!G3</f>
        <v>7.333333333333333</v>
      </c>
      <c r="H64" s="32">
        <f>'[24]18th'!H3</f>
        <v>4.4000000000000004</v>
      </c>
      <c r="I64" s="33">
        <f>'[24]18th'!I3</f>
        <v>4.4000000000000004</v>
      </c>
      <c r="J64" s="56" t="str">
        <f>'[24]18th'!J3</f>
        <v>G</v>
      </c>
      <c r="K64" s="35">
        <f>'[24]18th'!K3</f>
        <v>3</v>
      </c>
      <c r="L64" s="29">
        <f>'[24]18th'!L3</f>
        <v>3</v>
      </c>
      <c r="M64" s="36">
        <f>'[24]18th'!M3</f>
        <v>1</v>
      </c>
      <c r="N64" s="29">
        <f>'[24]18th'!N3</f>
        <v>1</v>
      </c>
      <c r="O64" s="32">
        <f>'[24]18th'!O3</f>
        <v>7.333333333333333</v>
      </c>
      <c r="P64" s="33">
        <f>'[24]18th'!P3</f>
        <v>7.333333333333333</v>
      </c>
      <c r="Q64" s="32">
        <f>'[24]18th'!Q3</f>
        <v>5.5</v>
      </c>
      <c r="R64" s="33">
        <f>'[24]18th'!R3</f>
        <v>5.5</v>
      </c>
      <c r="S64" s="56" t="str">
        <f>'[24]18th'!S3</f>
        <v>G</v>
      </c>
    </row>
    <row r="65" spans="1:19" ht="22.5" customHeight="1">
      <c r="A65" s="54" t="s">
        <v>24</v>
      </c>
      <c r="B65" s="28">
        <f>'[25]18th'!B3</f>
        <v>4</v>
      </c>
      <c r="C65" s="29">
        <f>'[25]18th'!C3</f>
        <v>4</v>
      </c>
      <c r="D65" s="30">
        <f>'[25]18th'!D3</f>
        <v>3</v>
      </c>
      <c r="E65" s="31">
        <f>'[25]18th'!E3</f>
        <v>3</v>
      </c>
      <c r="F65" s="32">
        <f>'[25]18th'!F3</f>
        <v>7</v>
      </c>
      <c r="G65" s="33">
        <f>'[25]18th'!G3</f>
        <v>7</v>
      </c>
      <c r="H65" s="32">
        <f>'[25]18th'!H3</f>
        <v>4</v>
      </c>
      <c r="I65" s="33">
        <f>'[25]18th'!I3</f>
        <v>4</v>
      </c>
      <c r="J65" s="56" t="str">
        <f>'[25]18th'!J3</f>
        <v>G</v>
      </c>
      <c r="K65" s="35">
        <f>'[25]18th'!K3</f>
        <v>4</v>
      </c>
      <c r="L65" s="29">
        <f>'[25]18th'!L3</f>
        <v>4</v>
      </c>
      <c r="M65" s="36">
        <f>'[25]18th'!M3</f>
        <v>1</v>
      </c>
      <c r="N65" s="29">
        <f>'[25]18th'!N3</f>
        <v>1</v>
      </c>
      <c r="O65" s="32">
        <f>'[25]18th'!O3</f>
        <v>7</v>
      </c>
      <c r="P65" s="33">
        <f>'[25]18th'!P3</f>
        <v>7</v>
      </c>
      <c r="Q65" s="32">
        <f>'[25]18th'!Q3</f>
        <v>5.6</v>
      </c>
      <c r="R65" s="33">
        <f>'[25]18th'!R3</f>
        <v>5.6</v>
      </c>
      <c r="S65" s="56" t="str">
        <f>'[25]18th'!S3</f>
        <v>G</v>
      </c>
    </row>
    <row r="66" spans="1:19" ht="22.5" customHeight="1">
      <c r="A66" s="54" t="s">
        <v>25</v>
      </c>
      <c r="B66" s="28">
        <f>'[26]18th'!B3</f>
        <v>4</v>
      </c>
      <c r="C66" s="29">
        <f>'[26]18th'!C3</f>
        <v>4</v>
      </c>
      <c r="D66" s="30">
        <f>'[26]18th'!D3</f>
        <v>3</v>
      </c>
      <c r="E66" s="31">
        <f>'[26]18th'!E3</f>
        <v>2</v>
      </c>
      <c r="F66" s="32">
        <f>'[26]18th'!F3</f>
        <v>7.25</v>
      </c>
      <c r="G66" s="33">
        <f>'[26]18th'!G3</f>
        <v>7.25</v>
      </c>
      <c r="H66" s="32">
        <f>'[26]18th'!H3</f>
        <v>4.1428571428571432</v>
      </c>
      <c r="I66" s="33">
        <f>'[26]18th'!I3</f>
        <v>4.833333333333333</v>
      </c>
      <c r="J66" s="56" t="str">
        <f>'[26]18th'!J3</f>
        <v>G</v>
      </c>
      <c r="K66" s="35">
        <f>'[26]18th'!K3</f>
        <v>3</v>
      </c>
      <c r="L66" s="29">
        <f>'[26]18th'!L3</f>
        <v>3</v>
      </c>
      <c r="M66" s="36">
        <f>'[26]18th'!M3</f>
        <v>2</v>
      </c>
      <c r="N66" s="29">
        <f>'[26]18th'!N3</f>
        <v>2</v>
      </c>
      <c r="O66" s="32">
        <f>'[26]18th'!O3</f>
        <v>9.6666666666666661</v>
      </c>
      <c r="P66" s="33">
        <f>'[26]18th'!P3</f>
        <v>9.6666666666666661</v>
      </c>
      <c r="Q66" s="32">
        <f>'[26]18th'!Q3</f>
        <v>5.8</v>
      </c>
      <c r="R66" s="33">
        <f>'[26]18th'!R3</f>
        <v>5.8</v>
      </c>
      <c r="S66" s="56" t="str">
        <f>'[26]18th'!S3</f>
        <v>G</v>
      </c>
    </row>
    <row r="67" spans="1:19" ht="22.5" customHeight="1">
      <c r="A67" s="54" t="s">
        <v>26</v>
      </c>
      <c r="B67" s="28">
        <f>'[27]18th'!B3</f>
        <v>3</v>
      </c>
      <c r="C67" s="29">
        <f>'[27]18th'!C3</f>
        <v>3</v>
      </c>
      <c r="D67" s="30">
        <f>'[27]18th'!D3</f>
        <v>3</v>
      </c>
      <c r="E67" s="31">
        <f>'[27]18th'!E3</f>
        <v>3</v>
      </c>
      <c r="F67" s="32">
        <f>'[27]18th'!F3</f>
        <v>7.333333333333333</v>
      </c>
      <c r="G67" s="33">
        <f>'[27]18th'!G3</f>
        <v>7.333333333333333</v>
      </c>
      <c r="H67" s="32">
        <f>'[27]18th'!H3</f>
        <v>3.6666666666666665</v>
      </c>
      <c r="I67" s="33">
        <f>'[27]18th'!I3</f>
        <v>3.6666666666666665</v>
      </c>
      <c r="J67" s="56" t="str">
        <f>'[27]18th'!J3</f>
        <v>G</v>
      </c>
      <c r="K67" s="35">
        <f>'[27]18th'!K3</f>
        <v>3</v>
      </c>
      <c r="L67" s="29">
        <f>'[27]18th'!L3</f>
        <v>3</v>
      </c>
      <c r="M67" s="36">
        <f>'[27]18th'!M3</f>
        <v>1</v>
      </c>
      <c r="N67" s="29">
        <f>'[27]18th'!N3</f>
        <v>2</v>
      </c>
      <c r="O67" s="32">
        <f>'[27]18th'!O3</f>
        <v>7.333333333333333</v>
      </c>
      <c r="P67" s="33">
        <f>'[27]18th'!P3</f>
        <v>7.333333333333333</v>
      </c>
      <c r="Q67" s="32">
        <f>'[27]18th'!Q3</f>
        <v>5.5</v>
      </c>
      <c r="R67" s="33">
        <f>'[27]18th'!R3</f>
        <v>4.4000000000000004</v>
      </c>
      <c r="S67" s="56" t="str">
        <f>'[27]18th'!S3</f>
        <v>G</v>
      </c>
    </row>
    <row r="68" spans="1:19" ht="22.5" customHeight="1">
      <c r="A68" s="167" t="s">
        <v>27</v>
      </c>
      <c r="B68" s="168">
        <f>'[28]18th'!B3</f>
        <v>3</v>
      </c>
      <c r="C68" s="169">
        <f>'[28]18th'!C3</f>
        <v>2</v>
      </c>
      <c r="D68" s="170">
        <f>'[28]18th'!D3</f>
        <v>1</v>
      </c>
      <c r="E68" s="171">
        <f>'[28]18th'!E3</f>
        <v>2</v>
      </c>
      <c r="F68" s="172">
        <f>'[28]18th'!F3</f>
        <v>5.333333333333333</v>
      </c>
      <c r="G68" s="173">
        <f>'[28]18th'!G3</f>
        <v>8</v>
      </c>
      <c r="H68" s="172">
        <f>'[28]18th'!H3</f>
        <v>4</v>
      </c>
      <c r="I68" s="173">
        <f>'[28]18th'!I3</f>
        <v>4</v>
      </c>
      <c r="J68" s="174" t="str">
        <f>'[28]18th'!J3</f>
        <v>G</v>
      </c>
      <c r="K68" s="175">
        <f>'[28]18th'!K3</f>
        <v>2</v>
      </c>
      <c r="L68" s="169">
        <f>'[28]18th'!L3</f>
        <v>2</v>
      </c>
      <c r="M68" s="176">
        <f>'[28]18th'!M3</f>
        <v>1</v>
      </c>
      <c r="N68" s="169">
        <f>'[28]18th'!N3</f>
        <v>1</v>
      </c>
      <c r="O68" s="172">
        <f>'[28]18th'!O3</f>
        <v>8</v>
      </c>
      <c r="P68" s="173">
        <f>'[28]18th'!P3</f>
        <v>8</v>
      </c>
      <c r="Q68" s="172">
        <f>'[28]18th'!Q3</f>
        <v>5.333333333333333</v>
      </c>
      <c r="R68" s="173">
        <f>'[28]18th'!R3</f>
        <v>5.333333333333333</v>
      </c>
      <c r="S68" s="174" t="str">
        <f>'[28]18th'!S3</f>
        <v>G</v>
      </c>
    </row>
    <row r="69" spans="1:19" ht="22.5" customHeight="1" thickBot="1">
      <c r="A69" s="58" t="s">
        <v>87</v>
      </c>
      <c r="B69" s="39">
        <f>'[29]18th'!B3</f>
        <v>14</v>
      </c>
      <c r="C69" s="40">
        <f>'[29]18th'!C3</f>
        <v>14</v>
      </c>
      <c r="D69" s="41">
        <f>'[29]18th'!D3</f>
        <v>1</v>
      </c>
      <c r="E69" s="42">
        <f>'[29]18th'!E3</f>
        <v>1</v>
      </c>
      <c r="F69" s="43" t="str">
        <f>'[29]18th'!F3</f>
        <v>N/A</v>
      </c>
      <c r="G69" s="44" t="str">
        <f>'[29]18th'!G3</f>
        <v>N/A</v>
      </c>
      <c r="H69" s="43" t="str">
        <f>'[29]18th'!H3</f>
        <v>N/A</v>
      </c>
      <c r="I69" s="44" t="str">
        <f>'[29]18th'!I3</f>
        <v>N/A</v>
      </c>
      <c r="J69" s="65" t="str">
        <f>'[29]18th'!J3</f>
        <v>G</v>
      </c>
      <c r="K69" s="46">
        <f>'[29]18th'!K3</f>
        <v>14</v>
      </c>
      <c r="L69" s="40">
        <f>'[29]18th'!L3</f>
        <v>14</v>
      </c>
      <c r="M69" s="47">
        <f>'[29]18th'!M3</f>
        <v>1</v>
      </c>
      <c r="N69" s="40">
        <f>'[29]18th'!N3</f>
        <v>1</v>
      </c>
      <c r="O69" s="43" t="str">
        <f>'[29]18th'!O3</f>
        <v>N/A</v>
      </c>
      <c r="P69" s="44" t="str">
        <f>'[29]18th'!P3</f>
        <v>N/A</v>
      </c>
      <c r="Q69" s="43" t="str">
        <f>'[29]18th'!Q3</f>
        <v>N/A</v>
      </c>
      <c r="R69" s="44" t="str">
        <f>'[29]18th'!R3</f>
        <v>N/A</v>
      </c>
      <c r="S69" s="65" t="str">
        <f>'[29]18th'!S3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'[30]18th'!A3</f>
        <v>4</v>
      </c>
      <c r="C75" s="18">
        <f>'[30]18th'!B3</f>
        <v>4</v>
      </c>
      <c r="D75" s="19">
        <f>'[30]18th'!C3</f>
        <v>1</v>
      </c>
      <c r="E75" s="20">
        <f>'[30]18th'!D3</f>
        <v>1.65</v>
      </c>
      <c r="F75" s="21">
        <f>'[30]18th'!E3</f>
        <v>5</v>
      </c>
      <c r="G75" s="22">
        <f>'[30]18th'!F3</f>
        <v>5</v>
      </c>
      <c r="H75" s="21">
        <f>'[30]18th'!H3</f>
        <v>4</v>
      </c>
      <c r="I75" s="22">
        <f>'[30]18th'!I3</f>
        <v>3.5398230088495573</v>
      </c>
      <c r="J75" s="73" t="str">
        <f>'[30]18th'!J3</f>
        <v>G</v>
      </c>
      <c r="K75" s="24">
        <f>'[30]18th'!K3</f>
        <v>3</v>
      </c>
      <c r="L75" s="18">
        <f>'[30]18th'!L3</f>
        <v>3</v>
      </c>
      <c r="M75" s="25">
        <f>'[30]18th'!M3</f>
        <v>1</v>
      </c>
      <c r="N75" s="18">
        <f>'[30]18th'!N3</f>
        <v>1</v>
      </c>
      <c r="O75" s="21">
        <f>'[30]18th'!O3</f>
        <v>6.666666666666667</v>
      </c>
      <c r="P75" s="22">
        <f>'[30]18th'!P3</f>
        <v>6.666666666666667</v>
      </c>
      <c r="Q75" s="21">
        <f>'[30]18th'!R3</f>
        <v>7.666666666666667</v>
      </c>
      <c r="R75" s="22">
        <f>'[30]18th'!S3</f>
        <v>5</v>
      </c>
      <c r="S75" s="73" t="str">
        <f>'[30]18th'!T3</f>
        <v>G</v>
      </c>
    </row>
    <row r="76" spans="1:19" ht="22.5" customHeight="1">
      <c r="A76" s="74" t="s">
        <v>58</v>
      </c>
      <c r="B76" s="28">
        <f>'[31]18th'!A3</f>
        <v>4</v>
      </c>
      <c r="C76" s="29">
        <f>'[31]18th'!B3</f>
        <v>4</v>
      </c>
      <c r="D76" s="30">
        <f>'[31]18th'!C3</f>
        <v>0</v>
      </c>
      <c r="E76" s="31">
        <f>'[31]18th'!D3</f>
        <v>0</v>
      </c>
      <c r="F76" s="165" t="str">
        <f>'[31]18th'!E3</f>
        <v>N/A</v>
      </c>
      <c r="G76" s="165" t="str">
        <f>'[31]18th'!F3</f>
        <v>N/A</v>
      </c>
      <c r="H76" s="165" t="str">
        <f>'[31]18th'!G3</f>
        <v>N/A</v>
      </c>
      <c r="I76" s="165" t="str">
        <f>'[31]18th'!H3</f>
        <v>N/A</v>
      </c>
      <c r="J76" s="56" t="str">
        <f>'[31]18th'!I3</f>
        <v>G</v>
      </c>
      <c r="K76" s="35">
        <f>'[31]18th'!J3</f>
        <v>3</v>
      </c>
      <c r="L76" s="29">
        <f>'[31]18th'!K3</f>
        <v>2</v>
      </c>
      <c r="M76" s="36">
        <f>'[31]18th'!L3</f>
        <v>0</v>
      </c>
      <c r="N76" s="29">
        <f>'[31]18th'!M3</f>
        <v>0</v>
      </c>
      <c r="O76" s="165" t="str">
        <f>'[31]18th'!N3</f>
        <v>N/A</v>
      </c>
      <c r="P76" s="165" t="str">
        <f>'[31]18th'!O3</f>
        <v>N/A</v>
      </c>
      <c r="Q76" s="165" t="str">
        <f>'[31]18th'!P3</f>
        <v>N/A</v>
      </c>
      <c r="R76" s="165" t="str">
        <f>'[31]18th'!Q3</f>
        <v>N/A</v>
      </c>
      <c r="S76" s="56" t="str">
        <f>'[31]18th'!R3</f>
        <v>A</v>
      </c>
    </row>
    <row r="77" spans="1:19" ht="22.5" customHeight="1">
      <c r="A77" s="74" t="s">
        <v>31</v>
      </c>
      <c r="B77" s="28">
        <f>'[32]18th'!A3</f>
        <v>2</v>
      </c>
      <c r="C77" s="29">
        <f>'[32]18th'!B3</f>
        <v>2</v>
      </c>
      <c r="D77" s="30">
        <f>'[32]18th'!C3</f>
        <v>1</v>
      </c>
      <c r="E77" s="31">
        <f>'[32]18th'!D3</f>
        <v>0</v>
      </c>
      <c r="F77" s="165" t="str">
        <f>'[32]18th'!E3</f>
        <v>N/A</v>
      </c>
      <c r="G77" s="165" t="str">
        <f>'[32]18th'!F3</f>
        <v>N/A</v>
      </c>
      <c r="H77" s="165" t="str">
        <f>'[32]18th'!G3</f>
        <v>N/A</v>
      </c>
      <c r="I77" s="165" t="str">
        <f>'[32]18th'!H3</f>
        <v>N/A</v>
      </c>
      <c r="J77" s="56" t="str">
        <f>'[32]18th'!I3</f>
        <v>G</v>
      </c>
      <c r="K77" s="35">
        <f>'[32]18th'!J3</f>
        <v>0</v>
      </c>
      <c r="L77" s="29">
        <f>'[32]18th'!K3</f>
        <v>0</v>
      </c>
      <c r="M77" s="36">
        <f>'[32]18th'!L3</f>
        <v>0</v>
      </c>
      <c r="N77" s="29">
        <f>'[32]18th'!M3</f>
        <v>0</v>
      </c>
      <c r="O77" s="165" t="str">
        <f>'[32]18th'!N3</f>
        <v>N/A</v>
      </c>
      <c r="P77" s="165" t="str">
        <f>'[32]18th'!O3</f>
        <v>N/A</v>
      </c>
      <c r="Q77" s="165" t="str">
        <f>'[32]18th'!P3</f>
        <v>N/A</v>
      </c>
      <c r="R77" s="165" t="str">
        <f>'[32]18th'!Q3</f>
        <v>N/A</v>
      </c>
      <c r="S77" s="56" t="str">
        <f>'[32]18th'!R3</f>
        <v>Closed</v>
      </c>
    </row>
    <row r="78" spans="1:19" ht="22.5" customHeight="1">
      <c r="A78" s="74" t="s">
        <v>32</v>
      </c>
      <c r="B78" s="28">
        <f>'[33]18th'!A3</f>
        <v>6</v>
      </c>
      <c r="C78" s="29">
        <f>'[33]18th'!B3</f>
        <v>6</v>
      </c>
      <c r="D78" s="30">
        <f>'[33]18th'!C3</f>
        <v>1</v>
      </c>
      <c r="E78" s="31">
        <f>'[33]18th'!D3</f>
        <v>0</v>
      </c>
      <c r="F78" s="165" t="str">
        <f>'[33]18th'!E3</f>
        <v>N/A</v>
      </c>
      <c r="G78" s="165" t="str">
        <f>'[33]18th'!F3</f>
        <v>N/A</v>
      </c>
      <c r="H78" s="165" t="str">
        <f>'[33]18th'!G3</f>
        <v>N/A</v>
      </c>
      <c r="I78" s="165" t="str">
        <f>'[33]18th'!H3</f>
        <v>N/A</v>
      </c>
      <c r="J78" s="56" t="str">
        <f>'[33]18th'!I3</f>
        <v>G</v>
      </c>
      <c r="K78" s="35">
        <f>'[33]18th'!J3</f>
        <v>6</v>
      </c>
      <c r="L78" s="29">
        <f>'[33]18th'!K3</f>
        <v>6</v>
      </c>
      <c r="M78" s="36">
        <f>'[33]18th'!L3</f>
        <v>1</v>
      </c>
      <c r="N78" s="29">
        <f>'[33]18th'!M3</f>
        <v>0</v>
      </c>
      <c r="O78" s="165" t="str">
        <f>'[33]18th'!N3</f>
        <v>N/A</v>
      </c>
      <c r="P78" s="165" t="str">
        <f>'[33]18th'!O3</f>
        <v>N/A</v>
      </c>
      <c r="Q78" s="165" t="str">
        <f>'[33]18th'!P3</f>
        <v>N/A</v>
      </c>
      <c r="R78" s="165" t="str">
        <f>'[33]18th'!Q3</f>
        <v>N/A</v>
      </c>
      <c r="S78" s="56" t="str">
        <f>'[33]18th'!R3</f>
        <v>G</v>
      </c>
    </row>
    <row r="79" spans="1:19" ht="22.5" customHeight="1" thickBot="1">
      <c r="A79" s="75" t="s">
        <v>33</v>
      </c>
      <c r="B79" s="39">
        <f>'[34]18th'!A3</f>
        <v>0</v>
      </c>
      <c r="C79" s="40">
        <f>'[34]18th'!B3</f>
        <v>1</v>
      </c>
      <c r="D79" s="41">
        <f>'[34]18th'!C3</f>
        <v>2</v>
      </c>
      <c r="E79" s="42">
        <f>'[34]18th'!D3</f>
        <v>1</v>
      </c>
      <c r="F79" s="166" t="str">
        <f>'[34]18th'!E3</f>
        <v>N/A</v>
      </c>
      <c r="G79" s="166" t="str">
        <f>'[34]18th'!F3</f>
        <v>N/A</v>
      </c>
      <c r="H79" s="166" t="str">
        <f>'[34]18th'!G3</f>
        <v>N/A</v>
      </c>
      <c r="I79" s="166" t="str">
        <f>'[34]18th'!H3</f>
        <v>N/A</v>
      </c>
      <c r="J79" s="65" t="str">
        <f>'[34]18th'!I3</f>
        <v>G</v>
      </c>
      <c r="K79" s="46">
        <f>'[34]18th'!J3</f>
        <v>0</v>
      </c>
      <c r="L79" s="40">
        <f>'[34]18th'!K3</f>
        <v>0</v>
      </c>
      <c r="M79" s="47">
        <f>'[34]18th'!L3</f>
        <v>2</v>
      </c>
      <c r="N79" s="40">
        <f>'[34]18th'!M3</f>
        <v>2</v>
      </c>
      <c r="O79" s="166" t="str">
        <f>'[34]18th'!N3</f>
        <v>N/A</v>
      </c>
      <c r="P79" s="166" t="str">
        <f>'[34]18th'!O3</f>
        <v>N/A</v>
      </c>
      <c r="Q79" s="166" t="str">
        <f>'[34]18th'!P3</f>
        <v>N/A</v>
      </c>
      <c r="R79" s="166" t="str">
        <f>'[34]18th'!Q3</f>
        <v>N/A</v>
      </c>
      <c r="S79" s="65" t="str">
        <f>'[34]18th'!R3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'[35]18th'!B3</f>
        <v>4</v>
      </c>
      <c r="C85" s="83">
        <f>'[35]18th'!C3</f>
        <v>4</v>
      </c>
      <c r="D85" s="84">
        <f>'[35]18th'!D3</f>
        <v>2</v>
      </c>
      <c r="E85" s="85">
        <f>'[35]18th'!E3</f>
        <v>1</v>
      </c>
      <c r="F85" s="86">
        <f>'[35]18th'!F3</f>
        <v>7</v>
      </c>
      <c r="G85" s="87">
        <f>'[35]18th'!G3</f>
        <v>7</v>
      </c>
      <c r="H85" s="86">
        <f>'[35]18th'!H3</f>
        <v>4.666666666666667</v>
      </c>
      <c r="I85" s="87">
        <f>'[35]18th'!I3</f>
        <v>5.6</v>
      </c>
      <c r="J85" s="88" t="str">
        <f>'[35]18th'!J3</f>
        <v>G</v>
      </c>
      <c r="K85" s="89">
        <f>'[35]18th'!K3</f>
        <v>3</v>
      </c>
      <c r="L85" s="83">
        <f>'[35]18th'!L3</f>
        <v>3</v>
      </c>
      <c r="M85" s="90">
        <f>'[35]18th'!M3</f>
        <v>2</v>
      </c>
      <c r="N85" s="83">
        <f>'[35]18th'!N3</f>
        <v>2</v>
      </c>
      <c r="O85" s="86">
        <f>'[35]18th'!O3</f>
        <v>9.3333333333333339</v>
      </c>
      <c r="P85" s="87">
        <f>'[35]18th'!P3</f>
        <v>9.3333333333333339</v>
      </c>
      <c r="Q85" s="86">
        <f>'[35]18th'!Q3</f>
        <v>5.6</v>
      </c>
      <c r="R85" s="87">
        <f>'[35]18th'!R3</f>
        <v>5.6</v>
      </c>
      <c r="S85" s="88" t="str">
        <f>'[35]18th'!S3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'[36]18th'!B52</f>
        <v>10</v>
      </c>
      <c r="C90" s="99">
        <f>'[36]18th'!C52</f>
        <v>10</v>
      </c>
      <c r="D90" s="100">
        <f>'[36]18th'!D52</f>
        <v>2</v>
      </c>
      <c r="E90" s="101">
        <f>'[36]18th'!E52</f>
        <v>2</v>
      </c>
      <c r="F90" s="102" t="str">
        <f>'[36]18th'!F52</f>
        <v>N/A</v>
      </c>
      <c r="G90" s="102" t="str">
        <f>'[36]18th'!G52</f>
        <v>N/A</v>
      </c>
      <c r="H90" s="102" t="str">
        <f>'[36]18th'!H52</f>
        <v>N/A</v>
      </c>
      <c r="I90" s="102" t="str">
        <f>'[36]18th'!I52</f>
        <v>N/A</v>
      </c>
      <c r="J90" s="73" t="str">
        <f>'[36]18th'!J52</f>
        <v>G</v>
      </c>
      <c r="K90" s="103">
        <f>'[36]18th'!K52</f>
        <v>9</v>
      </c>
      <c r="L90" s="104">
        <f>'[36]18th'!L52</f>
        <v>9</v>
      </c>
      <c r="M90" s="105">
        <f>'[36]18th'!M52</f>
        <v>2</v>
      </c>
      <c r="N90" s="104">
        <f>'[36]18th'!N52</f>
        <v>0</v>
      </c>
      <c r="O90" s="102" t="str">
        <f>'[36]18th'!O52</f>
        <v>N/A</v>
      </c>
      <c r="P90" s="102" t="str">
        <f>'[36]18th'!P52</f>
        <v>N/A</v>
      </c>
      <c r="Q90" s="102" t="str">
        <f>'[36]18th'!Q52</f>
        <v>N/A</v>
      </c>
      <c r="R90" s="102" t="str">
        <f>'[36]18th'!R52</f>
        <v>N/A</v>
      </c>
      <c r="S90" s="73" t="str">
        <f>'[36]18th'!S52</f>
        <v>G</v>
      </c>
    </row>
    <row r="91" spans="1:19" ht="22.5" customHeight="1">
      <c r="A91" s="74" t="s">
        <v>67</v>
      </c>
      <c r="B91" s="106">
        <f>'[36]18th'!B53</f>
        <v>3</v>
      </c>
      <c r="C91" s="133">
        <f>'[36]18th'!C53</f>
        <v>5</v>
      </c>
      <c r="D91" s="108">
        <f>'[36]18th'!D53</f>
        <v>1</v>
      </c>
      <c r="E91" s="109">
        <f>'[36]18th'!E53</f>
        <v>1</v>
      </c>
      <c r="F91" s="110" t="str">
        <f>'[36]18th'!F53</f>
        <v>N/A</v>
      </c>
      <c r="G91" s="110" t="str">
        <f>'[36]18th'!G53</f>
        <v>N/A</v>
      </c>
      <c r="H91" s="110" t="str">
        <f>'[36]18th'!H53</f>
        <v>N/A</v>
      </c>
      <c r="I91" s="110" t="str">
        <f>'[36]18th'!I53</f>
        <v>N/A</v>
      </c>
      <c r="J91" s="56" t="str">
        <f>'[36]18th'!J53</f>
        <v>G</v>
      </c>
      <c r="K91" s="111">
        <f>'[36]18th'!K53</f>
        <v>3</v>
      </c>
      <c r="L91" s="112">
        <f>'[36]18th'!L53</f>
        <v>3</v>
      </c>
      <c r="M91" s="113">
        <f>'[36]18th'!M53</f>
        <v>1</v>
      </c>
      <c r="N91" s="112">
        <f>'[36]18th'!N53</f>
        <v>0</v>
      </c>
      <c r="O91" s="110" t="str">
        <f>'[36]18th'!O53</f>
        <v>N/A</v>
      </c>
      <c r="P91" s="110" t="str">
        <f>'[36]18th'!P53</f>
        <v>N/A</v>
      </c>
      <c r="Q91" s="110" t="str">
        <f>'[36]18th'!Q53</f>
        <v>N/A</v>
      </c>
      <c r="R91" s="110" t="str">
        <f>'[36]18th'!R53</f>
        <v>N/A</v>
      </c>
      <c r="S91" s="56" t="str">
        <f>'[36]18th'!S53</f>
        <v>G</v>
      </c>
    </row>
    <row r="92" spans="1:19" ht="22.5" customHeight="1">
      <c r="A92" s="74" t="s">
        <v>68</v>
      </c>
      <c r="B92" s="106">
        <f>'[36]18th'!B54</f>
        <v>2</v>
      </c>
      <c r="C92" s="107">
        <f>'[36]18th'!C54</f>
        <v>2</v>
      </c>
      <c r="D92" s="108">
        <f>'[36]18th'!D54</f>
        <v>1</v>
      </c>
      <c r="E92" s="109">
        <f>'[36]18th'!E54</f>
        <v>1</v>
      </c>
      <c r="F92" s="110" t="str">
        <f>'[36]18th'!F54</f>
        <v>N/A</v>
      </c>
      <c r="G92" s="110" t="str">
        <f>'[36]18th'!G54</f>
        <v>N/A</v>
      </c>
      <c r="H92" s="110" t="str">
        <f>'[36]18th'!H54</f>
        <v>N/A</v>
      </c>
      <c r="I92" s="110" t="str">
        <f>'[36]18th'!I54</f>
        <v>N/A</v>
      </c>
      <c r="J92" s="56" t="str">
        <f>'[36]18th'!J54</f>
        <v>G</v>
      </c>
      <c r="K92" s="111">
        <f>'[36]18th'!K54</f>
        <v>2</v>
      </c>
      <c r="L92" s="112">
        <f>'[36]18th'!L54</f>
        <v>2</v>
      </c>
      <c r="M92" s="113">
        <f>'[36]18th'!M54</f>
        <v>1</v>
      </c>
      <c r="N92" s="112">
        <f>'[36]18th'!N54</f>
        <v>0</v>
      </c>
      <c r="O92" s="110" t="str">
        <f>'[36]18th'!O54</f>
        <v>N/A</v>
      </c>
      <c r="P92" s="110" t="str">
        <f>'[36]18th'!P54</f>
        <v>N/A</v>
      </c>
      <c r="Q92" s="110" t="str">
        <f>'[36]18th'!Q54</f>
        <v>N/A</v>
      </c>
      <c r="R92" s="110" t="str">
        <f>'[36]18th'!R54</f>
        <v>N/A</v>
      </c>
      <c r="S92" s="56" t="str">
        <f>'[36]18th'!S54</f>
        <v>G</v>
      </c>
    </row>
    <row r="93" spans="1:19" ht="22.5" customHeight="1">
      <c r="A93" s="74" t="s">
        <v>69</v>
      </c>
      <c r="B93" s="106">
        <f>'[36]18th'!B55</f>
        <v>4</v>
      </c>
      <c r="C93" s="133">
        <f>'[36]18th'!C55</f>
        <v>5</v>
      </c>
      <c r="D93" s="108">
        <f>'[36]18th'!D55</f>
        <v>3</v>
      </c>
      <c r="E93" s="134">
        <f>'[36]18th'!E55</f>
        <v>5</v>
      </c>
      <c r="F93" s="110" t="str">
        <f>'[36]18th'!F55</f>
        <v>N/A</v>
      </c>
      <c r="G93" s="110" t="str">
        <f>'[36]18th'!G55</f>
        <v>N/A</v>
      </c>
      <c r="H93" s="110" t="str">
        <f>'[36]18th'!H55</f>
        <v>N/A</v>
      </c>
      <c r="I93" s="110" t="str">
        <f>'[36]18th'!I55</f>
        <v>N/A</v>
      </c>
      <c r="J93" s="56" t="str">
        <f>'[36]18th'!J55</f>
        <v>G</v>
      </c>
      <c r="K93" s="111">
        <f>'[36]18th'!K55</f>
        <v>3</v>
      </c>
      <c r="L93" s="134">
        <f>'[36]18th'!L55</f>
        <v>3</v>
      </c>
      <c r="M93" s="113">
        <f>'[36]18th'!M55</f>
        <v>2</v>
      </c>
      <c r="N93" s="134">
        <f>'[36]18th'!N55</f>
        <v>1</v>
      </c>
      <c r="O93" s="110" t="str">
        <f>'[36]18th'!O55</f>
        <v>N/A</v>
      </c>
      <c r="P93" s="110" t="str">
        <f>'[36]18th'!P55</f>
        <v>N/A</v>
      </c>
      <c r="Q93" s="110" t="str">
        <f>'[36]18th'!Q55</f>
        <v>N/A</v>
      </c>
      <c r="R93" s="110" t="str">
        <f>'[36]18th'!R55</f>
        <v>N/A</v>
      </c>
      <c r="S93" s="56" t="str">
        <f>'[36]18th'!S55</f>
        <v>G</v>
      </c>
    </row>
    <row r="94" spans="1:19" ht="22.5" customHeight="1" thickBot="1">
      <c r="A94" s="75" t="s">
        <v>70</v>
      </c>
      <c r="B94" s="114">
        <f>'[36]18th'!B56</f>
        <v>1</v>
      </c>
      <c r="C94" s="135">
        <f>'[36]18th'!C56</f>
        <v>1</v>
      </c>
      <c r="D94" s="116">
        <f>'[36]18th'!D56</f>
        <v>1</v>
      </c>
      <c r="E94" s="117">
        <f>'[36]18th'!E56</f>
        <v>1</v>
      </c>
      <c r="F94" s="118" t="str">
        <f>'[36]18th'!F56</f>
        <v>N/A</v>
      </c>
      <c r="G94" s="118" t="str">
        <f>'[36]18th'!G56</f>
        <v>N/A</v>
      </c>
      <c r="H94" s="118" t="str">
        <f>'[36]18th'!H56</f>
        <v>N/A</v>
      </c>
      <c r="I94" s="118" t="str">
        <f>'[36]18th'!I56</f>
        <v>N/A</v>
      </c>
      <c r="J94" s="65" t="str">
        <f>'[36]18th'!J56</f>
        <v>G</v>
      </c>
      <c r="K94" s="119">
        <f>'[36]18th'!K56</f>
        <v>1</v>
      </c>
      <c r="L94" s="120">
        <f>'[36]18th'!L56</f>
        <v>1</v>
      </c>
      <c r="M94" s="121">
        <f>'[36]18th'!M56</f>
        <v>1</v>
      </c>
      <c r="N94" s="120">
        <f>'[36]18th'!N56</f>
        <v>0</v>
      </c>
      <c r="O94" s="118" t="str">
        <f>'[36]18th'!O56</f>
        <v>N/A</v>
      </c>
      <c r="P94" s="118" t="str">
        <f>'[36]18th'!P56</f>
        <v>N/A</v>
      </c>
      <c r="Q94" s="118" t="str">
        <f>'[36]18th'!Q56</f>
        <v>N/A</v>
      </c>
      <c r="R94" s="118" t="str">
        <f>'[36]18th'!R56</f>
        <v>N/A</v>
      </c>
      <c r="S94" s="65" t="str">
        <f>'[36]18th'!S56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tr">
        <f>'[38]18th'!$J$12</f>
        <v>G</v>
      </c>
      <c r="C102" s="398"/>
      <c r="D102" s="398" t="str">
        <f>'[38]18th'!$K$12</f>
        <v>G</v>
      </c>
      <c r="E102" s="399"/>
      <c r="F102" s="124"/>
      <c r="G102" s="6"/>
      <c r="H102" s="278" t="s">
        <v>56</v>
      </c>
      <c r="I102" s="279"/>
      <c r="J102" s="280"/>
      <c r="K102" s="400" t="str">
        <f>'[37]18th'!$J$12</f>
        <v>G</v>
      </c>
      <c r="L102" s="400"/>
      <c r="M102" s="400" t="str">
        <f>'[37]18th'!$K$12</f>
        <v>No Service</v>
      </c>
      <c r="N102" s="401"/>
      <c r="O102" s="125"/>
      <c r="P102" s="125"/>
      <c r="Q102" s="125"/>
      <c r="R102" s="6"/>
      <c r="S102" s="7"/>
    </row>
    <row r="103" spans="1:19" ht="22.5" customHeight="1">
      <c r="A103" s="127" t="s">
        <v>20</v>
      </c>
      <c r="B103" s="402" t="str">
        <f>'[38]18th'!$J$18</f>
        <v>A</v>
      </c>
      <c r="C103" s="403"/>
      <c r="D103" s="403" t="str">
        <f>'[38]18th'!$K$18</f>
        <v>G</v>
      </c>
      <c r="E103" s="404"/>
      <c r="F103" s="124"/>
      <c r="G103" s="6"/>
      <c r="H103" s="247" t="s">
        <v>57</v>
      </c>
      <c r="I103" s="248"/>
      <c r="J103" s="249"/>
      <c r="K103" s="403" t="str">
        <f>'[37]18th'!$J$17</f>
        <v>G</v>
      </c>
      <c r="L103" s="403"/>
      <c r="M103" s="403" t="str">
        <f>'[37]18th'!$K$17</f>
        <v>No Service</v>
      </c>
      <c r="N103" s="404"/>
      <c r="O103" s="125"/>
      <c r="P103" s="125"/>
      <c r="Q103" s="125"/>
      <c r="R103" s="6"/>
      <c r="S103" s="7"/>
    </row>
    <row r="104" spans="1:19" ht="22.5" customHeight="1">
      <c r="A104" s="127" t="s">
        <v>51</v>
      </c>
      <c r="B104" s="402" t="str">
        <f>'[38]18th'!$J$24</f>
        <v>G</v>
      </c>
      <c r="C104" s="403"/>
      <c r="D104" s="403" t="str">
        <f>'[38]18th'!$K$24</f>
        <v>G</v>
      </c>
      <c r="E104" s="404"/>
      <c r="F104" s="124"/>
      <c r="G104" s="6"/>
      <c r="H104" s="247" t="s">
        <v>53</v>
      </c>
      <c r="I104" s="248"/>
      <c r="J104" s="249"/>
      <c r="K104" s="403" t="str">
        <f>'[37]18th'!$J$22</f>
        <v>G</v>
      </c>
      <c r="L104" s="403"/>
      <c r="M104" s="403" t="str">
        <f>'[37]18th'!$K$22</f>
        <v>No Service</v>
      </c>
      <c r="N104" s="404"/>
      <c r="O104" s="125"/>
      <c r="P104" s="125"/>
      <c r="Q104" s="125"/>
      <c r="R104" s="6"/>
      <c r="S104" s="7"/>
    </row>
    <row r="105" spans="1:19" ht="22.5" customHeight="1" thickBot="1">
      <c r="A105" s="127" t="s">
        <v>52</v>
      </c>
      <c r="B105" s="402" t="str">
        <f>'[38]18th'!$J$29</f>
        <v>A</v>
      </c>
      <c r="C105" s="403"/>
      <c r="D105" s="403" t="str">
        <f>'[38]18th'!$K$29</f>
        <v>G</v>
      </c>
      <c r="E105" s="404"/>
      <c r="F105" s="124"/>
      <c r="G105" s="6"/>
      <c r="H105" s="250" t="s">
        <v>54</v>
      </c>
      <c r="I105" s="251"/>
      <c r="J105" s="252"/>
      <c r="K105" s="405" t="str">
        <f>'[37]18th'!$J$26</f>
        <v>R</v>
      </c>
      <c r="L105" s="405"/>
      <c r="M105" s="405" t="str">
        <f>'[37]18th'!$K$26</f>
        <v>No Service</v>
      </c>
      <c r="N105" s="406"/>
      <c r="O105" s="125"/>
      <c r="P105" s="125"/>
      <c r="Q105" s="125"/>
      <c r="R105" s="6"/>
      <c r="S105" s="7"/>
    </row>
    <row r="106" spans="1:19" ht="22.5" customHeight="1">
      <c r="A106" s="127" t="s">
        <v>53</v>
      </c>
      <c r="B106" s="402" t="str">
        <f>'[38]18th'!$J$35</f>
        <v>A</v>
      </c>
      <c r="C106" s="403"/>
      <c r="D106" s="403" t="str">
        <f>'[38]18th'!$K$35</f>
        <v>G</v>
      </c>
      <c r="E106" s="404"/>
      <c r="F106" s="124"/>
      <c r="G106" s="6"/>
      <c r="H106" s="6"/>
      <c r="I106" s="6"/>
      <c r="J106" s="6"/>
      <c r="K106" s="6"/>
      <c r="L106" s="6"/>
      <c r="M106" s="6"/>
      <c r="N106" s="6"/>
      <c r="O106" s="6"/>
      <c r="P106" s="6"/>
      <c r="Q106" s="6"/>
      <c r="R106" s="6"/>
      <c r="S106" s="7"/>
    </row>
    <row r="107" spans="1:19" ht="22.5" customHeight="1">
      <c r="A107" s="128" t="s">
        <v>73</v>
      </c>
      <c r="B107" s="402" t="str">
        <f>'[38]18th'!$J$40</f>
        <v>G</v>
      </c>
      <c r="C107" s="403"/>
      <c r="D107" s="403" t="str">
        <f>'[38]18th'!$K$40</f>
        <v>G</v>
      </c>
      <c r="E107" s="404"/>
      <c r="F107" s="124"/>
      <c r="G107" s="6"/>
      <c r="H107" s="6"/>
      <c r="I107" s="6"/>
      <c r="J107" s="6"/>
      <c r="K107" s="6"/>
      <c r="L107" s="6"/>
      <c r="M107" s="6"/>
      <c r="N107" s="6"/>
      <c r="O107" s="6"/>
      <c r="P107" s="6"/>
      <c r="Q107" s="6"/>
      <c r="R107" s="6"/>
      <c r="S107" s="7"/>
    </row>
    <row r="108" spans="1:19" ht="22.5" customHeight="1">
      <c r="A108" s="127" t="s">
        <v>54</v>
      </c>
      <c r="B108" s="402" t="str">
        <f>'[38]18th'!$J$45</f>
        <v>G</v>
      </c>
      <c r="C108" s="403"/>
      <c r="D108" s="403" t="str">
        <f>'[38]18th'!$K$45</f>
        <v>G</v>
      </c>
      <c r="E108" s="404"/>
      <c r="F108" s="124"/>
      <c r="G108" s="6"/>
      <c r="H108" s="6"/>
      <c r="I108" s="6"/>
      <c r="J108" s="6"/>
      <c r="K108" s="6"/>
      <c r="L108" s="6"/>
      <c r="M108" s="6"/>
      <c r="N108" s="6"/>
      <c r="O108" s="6"/>
      <c r="P108" s="6"/>
      <c r="Q108" s="6"/>
      <c r="R108" s="6"/>
      <c r="S108" s="7"/>
    </row>
    <row r="109" spans="1:19" ht="22.5" customHeight="1">
      <c r="A109" s="127" t="s">
        <v>29</v>
      </c>
      <c r="B109" s="402" t="str">
        <f>'[38]18th'!$J$50</f>
        <v>G</v>
      </c>
      <c r="C109" s="403"/>
      <c r="D109" s="403" t="str">
        <f>'[38]18th'!$K$50</f>
        <v>G</v>
      </c>
      <c r="E109" s="404"/>
      <c r="F109" s="124"/>
      <c r="G109" s="6"/>
      <c r="H109" s="6"/>
      <c r="I109" s="6"/>
      <c r="J109" s="6"/>
      <c r="K109" s="6"/>
      <c r="L109" s="6"/>
      <c r="M109" s="6"/>
      <c r="N109" s="6"/>
      <c r="O109" s="6"/>
      <c r="P109" s="6"/>
      <c r="Q109" s="6"/>
      <c r="R109" s="6"/>
      <c r="S109" s="7"/>
    </row>
    <row r="110" spans="1:19" ht="22.5" customHeight="1" thickBot="1">
      <c r="A110" s="129" t="s">
        <v>55</v>
      </c>
      <c r="B110" s="407" t="str">
        <f>'[38]18th'!$J$55</f>
        <v>G</v>
      </c>
      <c r="C110" s="405"/>
      <c r="D110" s="405" t="str">
        <f>'[38]18th'!$K$55</f>
        <v>G</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'[39]18th'!D12</f>
        <v>18</v>
      </c>
      <c r="E116" s="143">
        <f>'[39]18th'!G12</f>
        <v>18</v>
      </c>
      <c r="F116" s="144">
        <f>'[39]18th'!D12+'[39]18th'!$E$12</f>
        <v>23</v>
      </c>
      <c r="G116" s="145">
        <f>'[39]18th'!G12+'[39]18th'!$H$12</f>
        <v>23</v>
      </c>
      <c r="H116" s="357" t="str">
        <f>'[39]18th'!M12</f>
        <v>G</v>
      </c>
      <c r="I116" s="358"/>
      <c r="J116" s="146">
        <f>'[39]18th'!E12</f>
        <v>5</v>
      </c>
      <c r="K116" s="147">
        <f>'[39]18th'!H12</f>
        <v>5</v>
      </c>
      <c r="L116" s="148">
        <f>'[39]18th'!F12</f>
        <v>2</v>
      </c>
      <c r="M116" s="149">
        <f>'[39]18th'!I12</f>
        <v>2</v>
      </c>
      <c r="N116" s="357" t="str">
        <f>'[39]18th'!N12</f>
        <v>G</v>
      </c>
      <c r="O116" s="358"/>
      <c r="P116" s="9"/>
      <c r="Q116" s="6"/>
      <c r="R116" s="6"/>
      <c r="S116" s="7"/>
    </row>
    <row r="117" spans="1:19" ht="15.75">
      <c r="A117" s="393"/>
      <c r="B117" s="368" t="s">
        <v>102</v>
      </c>
      <c r="C117" s="369"/>
      <c r="D117" s="150">
        <f>'[39]18th'!D13</f>
        <v>2</v>
      </c>
      <c r="E117" s="151">
        <f>'[39]18th'!G13</f>
        <v>2</v>
      </c>
      <c r="F117" s="152">
        <f>'[39]18th'!D13</f>
        <v>2</v>
      </c>
      <c r="G117" s="153">
        <f>'[39]18th'!G13+'[39]18th'!$H$13</f>
        <v>2</v>
      </c>
      <c r="H117" s="359"/>
      <c r="I117" s="360"/>
      <c r="J117" s="150">
        <f>'[39]18th'!E13</f>
        <v>0</v>
      </c>
      <c r="K117" s="154">
        <f>'[39]18th'!H13</f>
        <v>0</v>
      </c>
      <c r="L117" s="113">
        <f>'[39]18th'!F13</f>
        <v>0</v>
      </c>
      <c r="M117" s="155">
        <f>'[39]18th'!I13</f>
        <v>0</v>
      </c>
      <c r="N117" s="359"/>
      <c r="O117" s="360"/>
      <c r="P117" s="9"/>
      <c r="Q117" s="6"/>
      <c r="R117" s="6"/>
      <c r="S117" s="7"/>
    </row>
    <row r="118" spans="1:19" ht="15.75">
      <c r="A118" s="393"/>
      <c r="B118" s="368" t="s">
        <v>103</v>
      </c>
      <c r="C118" s="369"/>
      <c r="D118" s="150">
        <f>'[39]18th'!D14</f>
        <v>3</v>
      </c>
      <c r="E118" s="151">
        <f>'[39]18th'!G14</f>
        <v>3</v>
      </c>
      <c r="F118" s="152">
        <f>'[39]18th'!D14+'[39]18th'!$E$14</f>
        <v>4</v>
      </c>
      <c r="G118" s="156">
        <f>'[39]18th'!G14+'[39]18th'!$H$14</f>
        <v>4</v>
      </c>
      <c r="H118" s="359"/>
      <c r="I118" s="360"/>
      <c r="J118" s="150">
        <f>'[39]18th'!E14</f>
        <v>1</v>
      </c>
      <c r="K118" s="154">
        <f>'[39]18th'!H14</f>
        <v>1</v>
      </c>
      <c r="L118" s="113">
        <f>'[39]18th'!F14</f>
        <v>0</v>
      </c>
      <c r="M118" s="155">
        <f>'[39]18th'!I14</f>
        <v>0</v>
      </c>
      <c r="N118" s="359"/>
      <c r="O118" s="360"/>
      <c r="P118" s="9"/>
      <c r="Q118" s="6"/>
      <c r="R118" s="6"/>
      <c r="S118" s="7"/>
    </row>
    <row r="119" spans="1:19" ht="16.5" thickBot="1">
      <c r="A119" s="394"/>
      <c r="B119" s="314" t="s">
        <v>104</v>
      </c>
      <c r="C119" s="315"/>
      <c r="D119" s="157">
        <f>'[39]18th'!D15</f>
        <v>2</v>
      </c>
      <c r="E119" s="158">
        <f>'[39]18th'!G15</f>
        <v>2</v>
      </c>
      <c r="F119" s="159">
        <f>'[39]18th'!D15</f>
        <v>2</v>
      </c>
      <c r="G119" s="160">
        <f>'[39]18th'!G15+'[39]18th'!$H$15</f>
        <v>2</v>
      </c>
      <c r="H119" s="361"/>
      <c r="I119" s="362"/>
      <c r="J119" s="157">
        <f>'[39]18th'!E15</f>
        <v>0</v>
      </c>
      <c r="K119" s="161">
        <f>'[39]18th'!H15</f>
        <v>0</v>
      </c>
      <c r="L119" s="121">
        <f>'[39]18th'!F15</f>
        <v>0</v>
      </c>
      <c r="M119" s="162">
        <f>'[39]18th'!I15</f>
        <v>0</v>
      </c>
      <c r="N119" s="361"/>
      <c r="O119" s="362"/>
      <c r="P119" s="9"/>
      <c r="Q119" s="6"/>
      <c r="R119" s="6"/>
      <c r="S119" s="7"/>
    </row>
    <row r="120" spans="1:19" ht="15.75">
      <c r="A120" s="363" t="s">
        <v>105</v>
      </c>
      <c r="B120" s="366" t="s">
        <v>101</v>
      </c>
      <c r="C120" s="367"/>
      <c r="D120" s="142">
        <f>'[39]18th'!D16</f>
        <v>4</v>
      </c>
      <c r="E120" s="143">
        <f>'[39]18th'!G16</f>
        <v>4</v>
      </c>
      <c r="F120" s="144">
        <f>'[39]18th'!D16</f>
        <v>4</v>
      </c>
      <c r="G120" s="145">
        <f>'[39]18th'!G16+'[39]18th'!$H$16</f>
        <v>4</v>
      </c>
      <c r="H120" s="357" t="str">
        <f>'[39]18th'!M16</f>
        <v>G</v>
      </c>
      <c r="I120" s="358"/>
      <c r="J120" s="142">
        <f>'[39]18th'!E16</f>
        <v>0</v>
      </c>
      <c r="K120" s="163">
        <f>'[39]18th'!H16</f>
        <v>0</v>
      </c>
      <c r="L120" s="105">
        <f>'[39]18th'!F16</f>
        <v>0</v>
      </c>
      <c r="M120" s="164">
        <f>'[39]18th'!I16</f>
        <v>0</v>
      </c>
      <c r="N120" s="357" t="str">
        <f>'[39]18th'!N16</f>
        <v>No Service</v>
      </c>
      <c r="O120" s="358"/>
      <c r="P120" s="6"/>
      <c r="Q120" s="6"/>
      <c r="R120" s="6"/>
      <c r="S120" s="7"/>
    </row>
    <row r="121" spans="1:19" ht="15.75">
      <c r="A121" s="364"/>
      <c r="B121" s="368" t="s">
        <v>102</v>
      </c>
      <c r="C121" s="369"/>
      <c r="D121" s="150">
        <f>'[39]18th'!D17</f>
        <v>0</v>
      </c>
      <c r="E121" s="151">
        <f>'[39]18th'!G17</f>
        <v>0</v>
      </c>
      <c r="F121" s="152">
        <f>'[39]18th'!D17</f>
        <v>0</v>
      </c>
      <c r="G121" s="153">
        <f>'[39]18th'!G17+'[39]18th'!$H$17</f>
        <v>0</v>
      </c>
      <c r="H121" s="359"/>
      <c r="I121" s="360"/>
      <c r="J121" s="150">
        <f>'[39]18th'!E17</f>
        <v>0</v>
      </c>
      <c r="K121" s="154">
        <f>'[39]18th'!H17</f>
        <v>0</v>
      </c>
      <c r="L121" s="113">
        <f>'[39]18th'!F17</f>
        <v>0</v>
      </c>
      <c r="M121" s="155">
        <f>'[39]18th'!I17</f>
        <v>0</v>
      </c>
      <c r="N121" s="359"/>
      <c r="O121" s="360"/>
      <c r="P121" s="6"/>
      <c r="Q121" s="6"/>
      <c r="R121" s="6"/>
      <c r="S121" s="7"/>
    </row>
    <row r="122" spans="1:19" ht="15.75">
      <c r="A122" s="364"/>
      <c r="B122" s="368" t="s">
        <v>103</v>
      </c>
      <c r="C122" s="369"/>
      <c r="D122" s="150">
        <f>'[39]18th'!D18</f>
        <v>1</v>
      </c>
      <c r="E122" s="151">
        <f>'[39]18th'!G18</f>
        <v>1</v>
      </c>
      <c r="F122" s="152">
        <f>'[39]18th'!D18</f>
        <v>1</v>
      </c>
      <c r="G122" s="156">
        <f>'[39]18th'!G18+'[39]18th'!$H$18</f>
        <v>1</v>
      </c>
      <c r="H122" s="359"/>
      <c r="I122" s="360"/>
      <c r="J122" s="150">
        <f>'[39]18th'!E18</f>
        <v>0</v>
      </c>
      <c r="K122" s="154">
        <f>'[39]18th'!H18</f>
        <v>0</v>
      </c>
      <c r="L122" s="113">
        <f>'[39]18th'!F18</f>
        <v>0</v>
      </c>
      <c r="M122" s="155">
        <f>'[39]18th'!I18</f>
        <v>0</v>
      </c>
      <c r="N122" s="359"/>
      <c r="O122" s="360"/>
      <c r="P122" s="6"/>
      <c r="Q122" s="6"/>
      <c r="R122" s="6"/>
      <c r="S122" s="7"/>
    </row>
    <row r="123" spans="1:19" ht="16.5" thickBot="1">
      <c r="A123" s="365"/>
      <c r="B123" s="370" t="s">
        <v>104</v>
      </c>
      <c r="C123" s="371"/>
      <c r="D123" s="157">
        <f>'[39]18th'!D19</f>
        <v>0</v>
      </c>
      <c r="E123" s="158">
        <f>'[39]18th'!G19</f>
        <v>0</v>
      </c>
      <c r="F123" s="159">
        <f>'[39]18th'!D19</f>
        <v>0</v>
      </c>
      <c r="G123" s="160">
        <f>'[39]18th'!G19+'[39]18th'!$H$19</f>
        <v>0</v>
      </c>
      <c r="H123" s="361"/>
      <c r="I123" s="362"/>
      <c r="J123" s="157">
        <f>'[39]18th'!E19</f>
        <v>0</v>
      </c>
      <c r="K123" s="161">
        <f>'[39]18th'!H19</f>
        <v>0</v>
      </c>
      <c r="L123" s="121">
        <f>'[39]18th'!F19</f>
        <v>0</v>
      </c>
      <c r="M123" s="162">
        <f>'[39]18th'!I19</f>
        <v>0</v>
      </c>
      <c r="N123" s="361"/>
      <c r="O123" s="362"/>
      <c r="P123" s="6"/>
      <c r="Q123" s="6"/>
      <c r="R123" s="6"/>
      <c r="S123" s="7"/>
    </row>
    <row r="124" spans="1:19" ht="15.75">
      <c r="A124" s="363" t="s">
        <v>106</v>
      </c>
      <c r="B124" s="366" t="s">
        <v>101</v>
      </c>
      <c r="C124" s="367"/>
      <c r="D124" s="142">
        <f>'[39]18th'!D20</f>
        <v>10</v>
      </c>
      <c r="E124" s="143">
        <f>'[39]18th'!G20</f>
        <v>10</v>
      </c>
      <c r="F124" s="144">
        <f>'[39]18th'!D20+'[39]18th'!$E$20</f>
        <v>11</v>
      </c>
      <c r="G124" s="145">
        <f>'[39]18th'!G20+'[39]18th'!$H$20</f>
        <v>11</v>
      </c>
      <c r="H124" s="357" t="str">
        <f>'[39]18th'!M20</f>
        <v>G</v>
      </c>
      <c r="I124" s="358"/>
      <c r="J124" s="142">
        <f>'[39]18th'!E20</f>
        <v>1</v>
      </c>
      <c r="K124" s="163">
        <f>'[39]18th'!H20</f>
        <v>1</v>
      </c>
      <c r="L124" s="105">
        <f>'[39]18th'!F20</f>
        <v>0</v>
      </c>
      <c r="M124" s="164">
        <f>'[39]18th'!I20</f>
        <v>0</v>
      </c>
      <c r="N124" s="357" t="str">
        <f>'[39]18th'!N20</f>
        <v>No Service</v>
      </c>
      <c r="O124" s="358"/>
      <c r="P124" s="6"/>
      <c r="Q124" s="6"/>
      <c r="R124" s="6"/>
      <c r="S124" s="7"/>
    </row>
    <row r="125" spans="1:19" ht="15.75">
      <c r="A125" s="364"/>
      <c r="B125" s="368" t="s">
        <v>102</v>
      </c>
      <c r="C125" s="369"/>
      <c r="D125" s="150">
        <f>'[39]18th'!D21</f>
        <v>1</v>
      </c>
      <c r="E125" s="151">
        <f>'[39]18th'!G21</f>
        <v>1</v>
      </c>
      <c r="F125" s="152">
        <f>'[39]18th'!D21</f>
        <v>1</v>
      </c>
      <c r="G125" s="153">
        <f>'[39]18th'!G21+'[39]18th'!$H$21</f>
        <v>1</v>
      </c>
      <c r="H125" s="359"/>
      <c r="I125" s="360"/>
      <c r="J125" s="150">
        <f>'[39]18th'!E21</f>
        <v>0</v>
      </c>
      <c r="K125" s="154">
        <f>'[39]18th'!H21</f>
        <v>0</v>
      </c>
      <c r="L125" s="113">
        <f>'[39]18th'!F21</f>
        <v>0</v>
      </c>
      <c r="M125" s="155">
        <f>'[39]18th'!I21</f>
        <v>0</v>
      </c>
      <c r="N125" s="359"/>
      <c r="O125" s="360"/>
      <c r="P125" s="6"/>
      <c r="Q125" s="6"/>
      <c r="R125" s="6"/>
      <c r="S125" s="7"/>
    </row>
    <row r="126" spans="1:19" ht="16.5" thickBot="1">
      <c r="A126" s="364"/>
      <c r="B126" s="368" t="s">
        <v>103</v>
      </c>
      <c r="C126" s="369"/>
      <c r="D126" s="150">
        <f>'[39]18th'!D22</f>
        <v>2</v>
      </c>
      <c r="E126" s="151">
        <f>'[39]18th'!G22</f>
        <v>2</v>
      </c>
      <c r="F126" s="152">
        <f>'[39]18th'!D22</f>
        <v>2</v>
      </c>
      <c r="G126" s="156">
        <f>'[39]18th'!G22+'[39]18th'!$H$22</f>
        <v>2</v>
      </c>
      <c r="H126" s="359"/>
      <c r="I126" s="360"/>
      <c r="J126" s="150">
        <f>'[39]18th'!E22</f>
        <v>0</v>
      </c>
      <c r="K126" s="154">
        <f>'[39]18th'!H22</f>
        <v>0</v>
      </c>
      <c r="L126" s="113">
        <f>'[39]18th'!F22</f>
        <v>0</v>
      </c>
      <c r="M126" s="155">
        <f>'[39]18th'!I22</f>
        <v>0</v>
      </c>
      <c r="N126" s="359"/>
      <c r="O126" s="360"/>
      <c r="P126" s="6"/>
      <c r="Q126" s="6"/>
      <c r="R126" s="6"/>
      <c r="S126" s="7"/>
    </row>
    <row r="127" spans="1:19" ht="15.75">
      <c r="A127" s="363" t="s">
        <v>107</v>
      </c>
      <c r="B127" s="366" t="s">
        <v>101</v>
      </c>
      <c r="C127" s="367"/>
      <c r="D127" s="142">
        <f>'[39]18th'!D24</f>
        <v>9</v>
      </c>
      <c r="E127" s="143">
        <f>'[39]18th'!G24</f>
        <v>9</v>
      </c>
      <c r="F127" s="144">
        <f>'[39]18th'!D24</f>
        <v>9</v>
      </c>
      <c r="G127" s="145">
        <f>'[39]18th'!G24+'[39]18th'!$H$24</f>
        <v>9</v>
      </c>
      <c r="H127" s="357" t="str">
        <f>'[39]18th'!M24</f>
        <v>G</v>
      </c>
      <c r="I127" s="358"/>
      <c r="J127" s="142">
        <f>'[39]18th'!E24</f>
        <v>0</v>
      </c>
      <c r="K127" s="163">
        <f>'[39]18th'!H24</f>
        <v>0</v>
      </c>
      <c r="L127" s="105">
        <f>'[39]18th'!F24</f>
        <v>0</v>
      </c>
      <c r="M127" s="164">
        <f>'[39]18th'!I24</f>
        <v>0</v>
      </c>
      <c r="N127" s="357" t="str">
        <f>'[39]18th'!N24</f>
        <v>No Service</v>
      </c>
      <c r="O127" s="358"/>
      <c r="P127" s="6"/>
      <c r="Q127" s="6"/>
      <c r="R127" s="6"/>
      <c r="S127" s="7"/>
    </row>
    <row r="128" spans="1:19" ht="15.75">
      <c r="A128" s="364"/>
      <c r="B128" s="368" t="s">
        <v>102</v>
      </c>
      <c r="C128" s="369"/>
      <c r="D128" s="150">
        <f>'[39]18th'!D25</f>
        <v>1</v>
      </c>
      <c r="E128" s="151">
        <f>'[39]18th'!G25</f>
        <v>1</v>
      </c>
      <c r="F128" s="152">
        <f>'[39]18th'!D25</f>
        <v>1</v>
      </c>
      <c r="G128" s="153">
        <f>'[39]18th'!G25+'[39]18th'!$H$25</f>
        <v>1</v>
      </c>
      <c r="H128" s="359"/>
      <c r="I128" s="360"/>
      <c r="J128" s="150">
        <f>'[39]18th'!E25</f>
        <v>0</v>
      </c>
      <c r="K128" s="154">
        <f>'[39]18th'!H25</f>
        <v>0</v>
      </c>
      <c r="L128" s="113">
        <f>'[39]18th'!F25</f>
        <v>0</v>
      </c>
      <c r="M128" s="155">
        <f>'[39]18th'!I25</f>
        <v>0</v>
      </c>
      <c r="N128" s="359"/>
      <c r="O128" s="360"/>
      <c r="P128" s="6"/>
      <c r="Q128" s="6"/>
      <c r="R128" s="6"/>
      <c r="S128" s="7"/>
    </row>
    <row r="129" spans="1:19" ht="15.75">
      <c r="A129" s="364"/>
      <c r="B129" s="368" t="s">
        <v>103</v>
      </c>
      <c r="C129" s="369"/>
      <c r="D129" s="150">
        <f>'[39]18th'!D26</f>
        <v>1</v>
      </c>
      <c r="E129" s="151">
        <f>'[39]18th'!G26</f>
        <v>1</v>
      </c>
      <c r="F129" s="152">
        <f>'[39]18th'!D26</f>
        <v>1</v>
      </c>
      <c r="G129" s="156">
        <f>'[39]18th'!G26+'[39]18th'!$H$26</f>
        <v>1</v>
      </c>
      <c r="H129" s="359"/>
      <c r="I129" s="360"/>
      <c r="J129" s="150">
        <f>'[39]18th'!E26</f>
        <v>0</v>
      </c>
      <c r="K129" s="154">
        <f>'[39]18th'!H26</f>
        <v>0</v>
      </c>
      <c r="L129" s="113">
        <f>'[39]18th'!F26</f>
        <v>0</v>
      </c>
      <c r="M129" s="155">
        <f>'[39]18th'!I26</f>
        <v>0</v>
      </c>
      <c r="N129" s="359"/>
      <c r="O129" s="360"/>
      <c r="P129" s="6"/>
      <c r="Q129" s="6"/>
      <c r="R129" s="6"/>
      <c r="S129" s="7"/>
    </row>
    <row r="130" spans="1:19" ht="16.5" thickBot="1">
      <c r="A130" s="365"/>
      <c r="B130" s="314" t="s">
        <v>104</v>
      </c>
      <c r="C130" s="315"/>
      <c r="D130" s="157">
        <f>'[39]18th'!D27</f>
        <v>2</v>
      </c>
      <c r="E130" s="158">
        <f>'[39]18th'!G27</f>
        <v>2</v>
      </c>
      <c r="F130" s="159">
        <f>'[39]18th'!D27</f>
        <v>2</v>
      </c>
      <c r="G130" s="160">
        <f>'[39]18th'!G27+'[39]18th'!$H$27</f>
        <v>2</v>
      </c>
      <c r="H130" s="361"/>
      <c r="I130" s="362"/>
      <c r="J130" s="157">
        <f>'[39]18th'!E27</f>
        <v>0</v>
      </c>
      <c r="K130" s="161">
        <f>'[39]18th'!H27</f>
        <v>0</v>
      </c>
      <c r="L130" s="121">
        <f>'[39]18th'!F27</f>
        <v>0</v>
      </c>
      <c r="M130" s="162">
        <f>'[39]18th'!I27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349" priority="54" stopIfTrue="1" operator="containsText" text="G">
      <formula>NOT(ISERROR(SEARCH("G",B96)))</formula>
    </cfRule>
    <cfRule type="containsText" dxfId="348" priority="55" stopIfTrue="1" operator="containsText" text="A">
      <formula>NOT(ISERROR(SEARCH("A",B96)))</formula>
    </cfRule>
    <cfRule type="containsText" dxfId="347" priority="56" stopIfTrue="1" operator="containsText" text="R">
      <formula>NOT(ISERROR(SEARCH("R",B96)))</formula>
    </cfRule>
  </conditionalFormatting>
  <conditionalFormatting sqref="K102:N105 B102:E110">
    <cfRule type="containsText" dxfId="346" priority="50" stopIfTrue="1" operator="containsText" text="No Service">
      <formula>NOT(ISERROR(SEARCH("No Service",B102)))</formula>
    </cfRule>
    <cfRule type="containsText" dxfId="345" priority="51" stopIfTrue="1" operator="containsText" text="G">
      <formula>NOT(ISERROR(SEARCH("G",B102)))</formula>
    </cfRule>
    <cfRule type="containsText" dxfId="344" priority="52" stopIfTrue="1" operator="containsText" text="A">
      <formula>NOT(ISERROR(SEARCH("A",B102)))</formula>
    </cfRule>
    <cfRule type="containsText" dxfId="343" priority="53" stopIfTrue="1" operator="containsText" text="R">
      <formula>NOT(ISERROR(SEARCH("R",B102)))</formula>
    </cfRule>
  </conditionalFormatting>
  <conditionalFormatting sqref="J32:J39 S32:S39 J44:J56 S44:S56 J62:J69 S62:S69 J85 S85 J75:J79 S75:S79 J90:J94 S90:S94">
    <cfRule type="containsText" dxfId="342" priority="46" stopIfTrue="1" operator="containsText" text="G">
      <formula>NOT(ISERROR(SEARCH("G",J32)))</formula>
    </cfRule>
    <cfRule type="containsText" dxfId="341" priority="47" stopIfTrue="1" operator="containsText" text="A">
      <formula>NOT(ISERROR(SEARCH("A",J32)))</formula>
    </cfRule>
    <cfRule type="containsText" dxfId="340" priority="48" stopIfTrue="1" operator="containsText" text="R">
      <formula>NOT(ISERROR(SEARCH("R",J32)))</formula>
    </cfRule>
  </conditionalFormatting>
  <conditionalFormatting sqref="N124 H116 N116 H120 N120 H124">
    <cfRule type="containsText" dxfId="339" priority="13" stopIfTrue="1" operator="containsText" text="G">
      <formula>NOT(ISERROR(SEARCH("G",H116)))</formula>
    </cfRule>
    <cfRule type="containsText" dxfId="338" priority="14" stopIfTrue="1" operator="containsText" text="A">
      <formula>NOT(ISERROR(SEARCH("A",H116)))</formula>
    </cfRule>
    <cfRule type="containsText" dxfId="337" priority="15" stopIfTrue="1" operator="containsText" text="R">
      <formula>NOT(ISERROR(SEARCH("R",H116)))</formula>
    </cfRule>
  </conditionalFormatting>
  <conditionalFormatting sqref="H116 N116 H120 N120 H124 N124">
    <cfRule type="containsText" dxfId="336" priority="12" stopIfTrue="1" operator="containsText" text="No Service">
      <formula>NOT(ISERROR(SEARCH("No Service",H116)))</formula>
    </cfRule>
  </conditionalFormatting>
  <conditionalFormatting sqref="H127">
    <cfRule type="containsText" dxfId="335" priority="9" stopIfTrue="1" operator="containsText" text="G">
      <formula>NOT(ISERROR(SEARCH("G",H127)))</formula>
    </cfRule>
    <cfRule type="containsText" dxfId="334" priority="10" stopIfTrue="1" operator="containsText" text="A">
      <formula>NOT(ISERROR(SEARCH("A",H127)))</formula>
    </cfRule>
    <cfRule type="containsText" dxfId="333" priority="11" stopIfTrue="1" operator="containsText" text="R">
      <formula>NOT(ISERROR(SEARCH("R",H127)))</formula>
    </cfRule>
  </conditionalFormatting>
  <conditionalFormatting sqref="H127">
    <cfRule type="containsText" dxfId="332" priority="8" stopIfTrue="1" operator="containsText" text="No Service">
      <formula>NOT(ISERROR(SEARCH("No Service",H127)))</formula>
    </cfRule>
  </conditionalFormatting>
  <conditionalFormatting sqref="N127">
    <cfRule type="containsText" dxfId="331" priority="5" stopIfTrue="1" operator="containsText" text="G">
      <formula>NOT(ISERROR(SEARCH("G",N127)))</formula>
    </cfRule>
    <cfRule type="containsText" dxfId="330" priority="6" stopIfTrue="1" operator="containsText" text="A">
      <formula>NOT(ISERROR(SEARCH("A",N127)))</formula>
    </cfRule>
    <cfRule type="containsText" dxfId="329" priority="7" stopIfTrue="1" operator="containsText" text="R">
      <formula>NOT(ISERROR(SEARCH("R",N127)))</formula>
    </cfRule>
  </conditionalFormatting>
  <conditionalFormatting sqref="N127">
    <cfRule type="containsText" dxfId="328" priority="4" stopIfTrue="1" operator="containsText" text="No Service">
      <formula>NOT(ISERROR(SEARCH("No Service",N127)))</formula>
    </cfRule>
  </conditionalFormatting>
  <conditionalFormatting sqref="J69 S69">
    <cfRule type="containsText" dxfId="327" priority="1" stopIfTrue="1" operator="containsText" text="G">
      <formula>NOT(ISERROR(SEARCH("G",J69)))</formula>
    </cfRule>
    <cfRule type="containsText" dxfId="326" priority="2" stopIfTrue="1" operator="containsText" text="A">
      <formula>NOT(ISERROR(SEARCH("A",J69)))</formula>
    </cfRule>
    <cfRule type="containsText" dxfId="325"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sheetPr codeName="Sheet19"/>
  <dimension ref="A1:S130"/>
  <sheetViews>
    <sheetView topLeftCell="A52" zoomScaleNormal="100" workbookViewId="0">
      <selection activeCell="F99" sqref="F99"/>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'[1]19th'!B3</f>
        <v>5</v>
      </c>
      <c r="C32" s="18">
        <f>'[1]19th'!C3</f>
        <v>4</v>
      </c>
      <c r="D32" s="19">
        <f>'[1]19th'!D3</f>
        <v>5</v>
      </c>
      <c r="E32" s="20">
        <f>'[1]19th'!E3</f>
        <v>7</v>
      </c>
      <c r="F32" s="21">
        <f>'[1]19th'!F3</f>
        <v>7.2</v>
      </c>
      <c r="G32" s="22">
        <f>'[1]19th'!G3</f>
        <v>9</v>
      </c>
      <c r="H32" s="21">
        <f>'[1]19th'!H3</f>
        <v>3.7305699481865284</v>
      </c>
      <c r="I32" s="22">
        <f>'[1]19th'!I3</f>
        <v>3.2727272727272729</v>
      </c>
      <c r="J32" s="23" t="str">
        <f>'[1]19th'!J3</f>
        <v>A</v>
      </c>
      <c r="K32" s="24">
        <f>'[1]19th'!K3</f>
        <v>5</v>
      </c>
      <c r="L32" s="18">
        <f>'[1]19th'!L3</f>
        <v>5</v>
      </c>
      <c r="M32" s="25">
        <f>'[1]19th'!M3</f>
        <v>3</v>
      </c>
      <c r="N32" s="18">
        <f>'[1]19th'!N3</f>
        <v>6</v>
      </c>
      <c r="O32" s="21">
        <f>'[1]19th'!O3</f>
        <v>7.2</v>
      </c>
      <c r="P32" s="22">
        <f>'[1]19th'!P3</f>
        <v>7.2</v>
      </c>
      <c r="Q32" s="21">
        <f>'[1]19th'!Q3</f>
        <v>4.5</v>
      </c>
      <c r="R32" s="22">
        <f>'[1]19th'!R3</f>
        <v>3.2727272727272729</v>
      </c>
      <c r="S32" s="26" t="str">
        <f>'[1]19th'!S3</f>
        <v>G</v>
      </c>
    </row>
    <row r="33" spans="1:19" ht="22.5" customHeight="1">
      <c r="A33" s="27" t="s">
        <v>13</v>
      </c>
      <c r="B33" s="28">
        <f>'[2]19th'!B3</f>
        <v>4</v>
      </c>
      <c r="C33" s="29">
        <f>'[2]19th'!C3</f>
        <v>4</v>
      </c>
      <c r="D33" s="30">
        <f>'[2]19th'!D3</f>
        <v>4</v>
      </c>
      <c r="E33" s="31">
        <f>'[2]19th'!E3</f>
        <v>3.65</v>
      </c>
      <c r="F33" s="32">
        <f>'[2]19th'!F3</f>
        <v>7</v>
      </c>
      <c r="G33" s="33">
        <f>'[2]19th'!G3</f>
        <v>7</v>
      </c>
      <c r="H33" s="32">
        <f>'[2]19th'!H3</f>
        <v>3.6601307189542482</v>
      </c>
      <c r="I33" s="33">
        <f>'[2]19th'!I3</f>
        <v>3.6601307189542482</v>
      </c>
      <c r="J33" s="34" t="str">
        <f>'[2]19th'!J3</f>
        <v>A</v>
      </c>
      <c r="K33" s="35">
        <f>'[2]19th'!K3</f>
        <v>4</v>
      </c>
      <c r="L33" s="29">
        <f>'[2]19th'!L3</f>
        <v>4</v>
      </c>
      <c r="M33" s="36">
        <f>'[2]19th'!M3</f>
        <v>3</v>
      </c>
      <c r="N33" s="29">
        <f>'[2]19th'!N3</f>
        <v>3</v>
      </c>
      <c r="O33" s="32">
        <f>'[2]19th'!O3</f>
        <v>7</v>
      </c>
      <c r="P33" s="33">
        <f>'[2]19th'!P3</f>
        <v>7</v>
      </c>
      <c r="Q33" s="32">
        <f>'[2]19th'!Q3</f>
        <v>4</v>
      </c>
      <c r="R33" s="33">
        <f>'[2]19th'!R3</f>
        <v>4</v>
      </c>
      <c r="S33" s="37" t="str">
        <f>'[2]19th'!S3</f>
        <v>G</v>
      </c>
    </row>
    <row r="34" spans="1:19" ht="22.5" customHeight="1">
      <c r="A34" s="27" t="s">
        <v>14</v>
      </c>
      <c r="B34" s="28">
        <f>'[3]19th'!B3</f>
        <v>4</v>
      </c>
      <c r="C34" s="29">
        <f>'[3]19th'!C3</f>
        <v>4</v>
      </c>
      <c r="D34" s="30">
        <f>'[3]19th'!D3</f>
        <v>0</v>
      </c>
      <c r="E34" s="31">
        <f>'[3]19th'!E3</f>
        <v>0</v>
      </c>
      <c r="F34" s="32">
        <f>'[3]19th'!F3</f>
        <v>2.75</v>
      </c>
      <c r="G34" s="33">
        <f>'[3]19th'!G3</f>
        <v>2.75</v>
      </c>
      <c r="H34" s="32">
        <f>'[3]19th'!H3</f>
        <v>2.75</v>
      </c>
      <c r="I34" s="33">
        <f>'[3]19th'!I3</f>
        <v>2.75</v>
      </c>
      <c r="J34" s="34" t="str">
        <f>'[3]19th'!J3</f>
        <v>G</v>
      </c>
      <c r="K34" s="35">
        <f>'[3]19th'!K3</f>
        <v>4</v>
      </c>
      <c r="L34" s="29">
        <f>'[3]19th'!L3</f>
        <v>4</v>
      </c>
      <c r="M34" s="36">
        <f>'[3]19th'!M3</f>
        <v>0</v>
      </c>
      <c r="N34" s="29">
        <f>'[3]19th'!N3</f>
        <v>0</v>
      </c>
      <c r="O34" s="32">
        <f>'[3]19th'!O3</f>
        <v>2.75</v>
      </c>
      <c r="P34" s="33">
        <f>'[3]19th'!P3</f>
        <v>2.75</v>
      </c>
      <c r="Q34" s="32">
        <f>'[3]19th'!Q3</f>
        <v>2.75</v>
      </c>
      <c r="R34" s="33">
        <f>'[3]19th'!R3</f>
        <v>2.75</v>
      </c>
      <c r="S34" s="37" t="str">
        <f>'[3]19th'!S3</f>
        <v>G</v>
      </c>
    </row>
    <row r="35" spans="1:19" ht="22.5" customHeight="1">
      <c r="A35" s="27" t="s">
        <v>15</v>
      </c>
      <c r="B35" s="28">
        <f>'[4]19th'!B3</f>
        <v>3</v>
      </c>
      <c r="C35" s="29">
        <f>'[4]19th'!C3</f>
        <v>3</v>
      </c>
      <c r="D35" s="30">
        <f>'[4]19th'!D3</f>
        <v>2</v>
      </c>
      <c r="E35" s="31">
        <f>'[4]19th'!E3</f>
        <v>2</v>
      </c>
      <c r="F35" s="32">
        <f>'[4]19th'!F3</f>
        <v>6.666666666666667</v>
      </c>
      <c r="G35" s="33">
        <f>'[4]19th'!G3</f>
        <v>6.666666666666667</v>
      </c>
      <c r="H35" s="32">
        <f>'[4]19th'!H3</f>
        <v>4</v>
      </c>
      <c r="I35" s="33">
        <f>'[4]19th'!I3</f>
        <v>4</v>
      </c>
      <c r="J35" s="34" t="str">
        <f>'[4]19th'!J3</f>
        <v>G</v>
      </c>
      <c r="K35" s="35">
        <f>'[4]19th'!K3</f>
        <v>3</v>
      </c>
      <c r="L35" s="29">
        <f>'[4]19th'!L3</f>
        <v>3</v>
      </c>
      <c r="M35" s="36">
        <f>'[4]19th'!M3</f>
        <v>1</v>
      </c>
      <c r="N35" s="29">
        <f>'[4]19th'!N3</f>
        <v>1</v>
      </c>
      <c r="O35" s="32">
        <f>'[4]19th'!O3</f>
        <v>6.666666666666667</v>
      </c>
      <c r="P35" s="33">
        <f>'[4]19th'!P3</f>
        <v>6.666666666666667</v>
      </c>
      <c r="Q35" s="32">
        <f>'[4]19th'!Q3</f>
        <v>5</v>
      </c>
      <c r="R35" s="33">
        <f>'[4]19th'!R3</f>
        <v>5</v>
      </c>
      <c r="S35" s="37" t="str">
        <f>'[4]19th'!S3</f>
        <v>G</v>
      </c>
    </row>
    <row r="36" spans="1:19" ht="22.5" customHeight="1">
      <c r="A36" s="27" t="s">
        <v>16</v>
      </c>
      <c r="B36" s="28">
        <f>'[5]19th'!B3</f>
        <v>3</v>
      </c>
      <c r="C36" s="29">
        <f>'[5]19th'!C3</f>
        <v>3</v>
      </c>
      <c r="D36" s="30">
        <f>'[5]19th'!D3</f>
        <v>2</v>
      </c>
      <c r="E36" s="31">
        <f>'[5]19th'!E3</f>
        <v>2</v>
      </c>
      <c r="F36" s="32">
        <f>'[5]19th'!F3</f>
        <v>5.666666666666667</v>
      </c>
      <c r="G36" s="33">
        <f>'[5]19th'!G3</f>
        <v>5.666666666666667</v>
      </c>
      <c r="H36" s="32">
        <f>'[5]19th'!H3</f>
        <v>3.4</v>
      </c>
      <c r="I36" s="33">
        <f>'[5]19th'!I3</f>
        <v>3.4</v>
      </c>
      <c r="J36" s="34" t="str">
        <f>'[5]19th'!J3</f>
        <v>G</v>
      </c>
      <c r="K36" s="35">
        <f>'[5]19th'!K3</f>
        <v>3</v>
      </c>
      <c r="L36" s="29">
        <f>'[5]19th'!L3</f>
        <v>3</v>
      </c>
      <c r="M36" s="36">
        <f>'[5]19th'!M3</f>
        <v>1</v>
      </c>
      <c r="N36" s="29">
        <f>'[5]19th'!N3</f>
        <v>1</v>
      </c>
      <c r="O36" s="32">
        <f>'[5]19th'!O3</f>
        <v>5.666666666666667</v>
      </c>
      <c r="P36" s="33">
        <f>'[5]19th'!P3</f>
        <v>5.666666666666667</v>
      </c>
      <c r="Q36" s="32">
        <f>'[5]19th'!Q3</f>
        <v>4.25</v>
      </c>
      <c r="R36" s="33">
        <f>'[5]19th'!R3</f>
        <v>4.25</v>
      </c>
      <c r="S36" s="37" t="str">
        <f>'[5]19th'!S3</f>
        <v>G</v>
      </c>
    </row>
    <row r="37" spans="1:19" ht="22.5" customHeight="1">
      <c r="A37" s="27" t="s">
        <v>17</v>
      </c>
      <c r="B37" s="28">
        <f>'[6]19th'!B3</f>
        <v>3</v>
      </c>
      <c r="C37" s="29">
        <f>'[6]19th'!C3</f>
        <v>3</v>
      </c>
      <c r="D37" s="30">
        <f>'[6]19th'!D3</f>
        <v>2</v>
      </c>
      <c r="E37" s="31">
        <f>'[6]19th'!E3</f>
        <v>2</v>
      </c>
      <c r="F37" s="32">
        <f>'[6]19th'!F3</f>
        <v>6.666666666666667</v>
      </c>
      <c r="G37" s="33">
        <f>'[6]19th'!G3</f>
        <v>6.666666666666667</v>
      </c>
      <c r="H37" s="32">
        <f>'[6]19th'!H3</f>
        <v>4</v>
      </c>
      <c r="I37" s="33">
        <f>'[6]19th'!I3</f>
        <v>4</v>
      </c>
      <c r="J37" s="34" t="str">
        <f>'[6]19th'!J3</f>
        <v>G</v>
      </c>
      <c r="K37" s="35">
        <f>'[6]19th'!K3</f>
        <v>3</v>
      </c>
      <c r="L37" s="29">
        <f>'[6]19th'!L3</f>
        <v>3</v>
      </c>
      <c r="M37" s="36">
        <f>'[6]19th'!M3</f>
        <v>1</v>
      </c>
      <c r="N37" s="29">
        <f>'[6]19th'!N3</f>
        <v>1</v>
      </c>
      <c r="O37" s="32">
        <f>'[6]19th'!O3</f>
        <v>6.666666666666667</v>
      </c>
      <c r="P37" s="33">
        <f>'[6]19th'!P3</f>
        <v>6.666666666666667</v>
      </c>
      <c r="Q37" s="32">
        <f>'[6]19th'!Q3</f>
        <v>5</v>
      </c>
      <c r="R37" s="33">
        <f>'[6]19th'!R3</f>
        <v>5</v>
      </c>
      <c r="S37" s="37" t="str">
        <f>'[6]19th'!S3</f>
        <v>G</v>
      </c>
    </row>
    <row r="38" spans="1:19" ht="22.5" customHeight="1">
      <c r="A38" s="27" t="s">
        <v>18</v>
      </c>
      <c r="B38" s="28">
        <f>'[7]19th'!B3</f>
        <v>5</v>
      </c>
      <c r="C38" s="29">
        <f>'[7]19th'!C3</f>
        <v>4</v>
      </c>
      <c r="D38" s="30">
        <f>'[7]19th'!D3</f>
        <v>4</v>
      </c>
      <c r="E38" s="31">
        <f>'[7]19th'!E3</f>
        <v>3</v>
      </c>
      <c r="F38" s="32">
        <f>'[7]19th'!F3</f>
        <v>5.4</v>
      </c>
      <c r="G38" s="33">
        <f>'[7]19th'!G3</f>
        <v>6.75</v>
      </c>
      <c r="H38" s="32">
        <f>'[7]19th'!H3</f>
        <v>3</v>
      </c>
      <c r="I38" s="33">
        <f>'[7]19th'!I3</f>
        <v>3.8571428571428572</v>
      </c>
      <c r="J38" s="34" t="str">
        <f>'[7]19th'!J3</f>
        <v>A</v>
      </c>
      <c r="K38" s="35">
        <f>'[7]19th'!K3</f>
        <v>5</v>
      </c>
      <c r="L38" s="29">
        <f>'[7]19th'!L3</f>
        <v>5</v>
      </c>
      <c r="M38" s="36">
        <f>'[7]19th'!M3</f>
        <v>2</v>
      </c>
      <c r="N38" s="29">
        <f>'[7]19th'!N3</f>
        <v>2</v>
      </c>
      <c r="O38" s="32">
        <f>'[7]19th'!O3</f>
        <v>5.4</v>
      </c>
      <c r="P38" s="33">
        <f>'[7]19th'!P3</f>
        <v>5.4</v>
      </c>
      <c r="Q38" s="32">
        <f>'[7]19th'!Q3</f>
        <v>3.8571428571428572</v>
      </c>
      <c r="R38" s="33">
        <f>'[7]19th'!R3</f>
        <v>3.8571428571428572</v>
      </c>
      <c r="S38" s="37" t="str">
        <f>'[7]19th'!S3</f>
        <v>G</v>
      </c>
    </row>
    <row r="39" spans="1:19" ht="22.5" customHeight="1" thickBot="1">
      <c r="A39" s="38" t="s">
        <v>19</v>
      </c>
      <c r="B39" s="39">
        <f>'[8]19th'!B3</f>
        <v>7</v>
      </c>
      <c r="C39" s="40">
        <f>'[8]19th'!C3</f>
        <v>7</v>
      </c>
      <c r="D39" s="41">
        <f>'[8]19th'!D3</f>
        <v>3.65</v>
      </c>
      <c r="E39" s="42">
        <f>'[8]19th'!E3</f>
        <v>4.6500000000000004</v>
      </c>
      <c r="F39" s="43">
        <f>'[8]19th'!F3</f>
        <v>4.7142857142857144</v>
      </c>
      <c r="G39" s="44">
        <f>'[8]19th'!G3</f>
        <v>4.7142857142857144</v>
      </c>
      <c r="H39" s="43">
        <f>'[8]19th'!H3</f>
        <v>3</v>
      </c>
      <c r="I39" s="44">
        <f>'[8]19th'!I3</f>
        <v>2.8326180257510729</v>
      </c>
      <c r="J39" s="45" t="str">
        <f>'[8]19th'!J3</f>
        <v>G</v>
      </c>
      <c r="K39" s="46">
        <f>'[8]19th'!K3</f>
        <v>7</v>
      </c>
      <c r="L39" s="40">
        <f>'[8]19th'!L3</f>
        <v>7</v>
      </c>
      <c r="M39" s="47">
        <f>'[8]19th'!M3</f>
        <v>3</v>
      </c>
      <c r="N39" s="40">
        <f>'[8]19th'!N3</f>
        <v>4</v>
      </c>
      <c r="O39" s="43">
        <f>'[8]19th'!O3</f>
        <v>4.7142857142857144</v>
      </c>
      <c r="P39" s="44">
        <f>'[8]19th'!P3</f>
        <v>4.7142857142857144</v>
      </c>
      <c r="Q39" s="43">
        <f>'[8]19th'!Q3</f>
        <v>3.3</v>
      </c>
      <c r="R39" s="44">
        <f>'[8]19th'!R3</f>
        <v>3</v>
      </c>
      <c r="S39" s="48" t="str">
        <f>'[8]19th'!S3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'[9]19th'!B3</f>
        <v>3</v>
      </c>
      <c r="C44" s="18">
        <f>'[9]19th'!C3</f>
        <v>2</v>
      </c>
      <c r="D44" s="19">
        <f>'[9]19th'!D3</f>
        <v>2</v>
      </c>
      <c r="E44" s="20">
        <f>'[9]19th'!E3</f>
        <v>2</v>
      </c>
      <c r="F44" s="21">
        <f>'[9]19th'!F3</f>
        <v>5</v>
      </c>
      <c r="G44" s="22">
        <f>'[9]19th'!G3</f>
        <v>7.5</v>
      </c>
      <c r="H44" s="21">
        <f>'[9]19th'!H3</f>
        <v>3</v>
      </c>
      <c r="I44" s="22">
        <f>'[9]19th'!I3</f>
        <v>3.75</v>
      </c>
      <c r="J44" s="23" t="str">
        <f>'[9]19th'!J3</f>
        <v>A</v>
      </c>
      <c r="K44" s="24">
        <f>'[9]19th'!K3</f>
        <v>3</v>
      </c>
      <c r="L44" s="18">
        <f>'[9]19th'!L3</f>
        <v>3</v>
      </c>
      <c r="M44" s="25">
        <f>'[9]19th'!M3</f>
        <v>2</v>
      </c>
      <c r="N44" s="18">
        <f>'[9]19th'!N3</f>
        <v>2</v>
      </c>
      <c r="O44" s="21">
        <f>'[9]19th'!O3</f>
        <v>5</v>
      </c>
      <c r="P44" s="22">
        <f>'[9]19th'!P3</f>
        <v>5</v>
      </c>
      <c r="Q44" s="21">
        <f>'[9]19th'!Q3</f>
        <v>3</v>
      </c>
      <c r="R44" s="22">
        <f>'[9]19th'!R3</f>
        <v>3</v>
      </c>
      <c r="S44" s="23" t="str">
        <f>'[9]19th'!S3</f>
        <v>G</v>
      </c>
    </row>
    <row r="45" spans="1:19" ht="22.5" customHeight="1">
      <c r="A45" s="54" t="s">
        <v>2</v>
      </c>
      <c r="B45" s="28">
        <f>'[10]19th'!B3</f>
        <v>3</v>
      </c>
      <c r="C45" s="29">
        <f>'[10]19th'!C3</f>
        <v>3</v>
      </c>
      <c r="D45" s="30">
        <f>'[10]19th'!D3</f>
        <v>2</v>
      </c>
      <c r="E45" s="31">
        <f>'[10]19th'!E3</f>
        <v>2</v>
      </c>
      <c r="F45" s="32">
        <f>'[10]19th'!F3</f>
        <v>5</v>
      </c>
      <c r="G45" s="33">
        <f>'[10]19th'!G3</f>
        <v>5</v>
      </c>
      <c r="H45" s="32">
        <f>'[10]19th'!H3</f>
        <v>3</v>
      </c>
      <c r="I45" s="33">
        <f>'[10]19th'!I3</f>
        <v>3</v>
      </c>
      <c r="J45" s="34" t="str">
        <f>'[10]19th'!J3</f>
        <v>G</v>
      </c>
      <c r="K45" s="35">
        <f>'[10]19th'!K3</f>
        <v>3</v>
      </c>
      <c r="L45" s="29">
        <f>'[10]19th'!L3</f>
        <v>3</v>
      </c>
      <c r="M45" s="36">
        <f>'[10]19th'!M3</f>
        <v>2</v>
      </c>
      <c r="N45" s="29">
        <f>'[10]19th'!N3</f>
        <v>2</v>
      </c>
      <c r="O45" s="32">
        <f>'[10]19th'!O3</f>
        <v>5</v>
      </c>
      <c r="P45" s="33">
        <f>'[10]19th'!P3</f>
        <v>5</v>
      </c>
      <c r="Q45" s="32">
        <f>'[10]19th'!Q3</f>
        <v>3</v>
      </c>
      <c r="R45" s="33">
        <f>'[10]19th'!R3</f>
        <v>3</v>
      </c>
      <c r="S45" s="37" t="str">
        <f>'[10]19th'!S3</f>
        <v>G</v>
      </c>
    </row>
    <row r="46" spans="1:19" ht="22.5" customHeight="1">
      <c r="A46" s="54" t="s">
        <v>3</v>
      </c>
      <c r="B46" s="28">
        <f>'[11]19th'!B3</f>
        <v>3</v>
      </c>
      <c r="C46" s="29">
        <f>'[11]19th'!C3</f>
        <v>3</v>
      </c>
      <c r="D46" s="30">
        <f>'[11]19th'!D3</f>
        <v>2</v>
      </c>
      <c r="E46" s="31">
        <f>'[11]19th'!E3</f>
        <v>3</v>
      </c>
      <c r="F46" s="32">
        <f>'[11]19th'!F3</f>
        <v>5</v>
      </c>
      <c r="G46" s="33">
        <f>'[11]19th'!G3</f>
        <v>5</v>
      </c>
      <c r="H46" s="32">
        <f>'[11]19th'!H3</f>
        <v>3</v>
      </c>
      <c r="I46" s="33">
        <f>'[11]19th'!I3</f>
        <v>2.5</v>
      </c>
      <c r="J46" s="34" t="str">
        <f>'[11]19th'!J3</f>
        <v>G</v>
      </c>
      <c r="K46" s="35">
        <f>'[11]19th'!K3</f>
        <v>3</v>
      </c>
      <c r="L46" s="29">
        <f>'[11]19th'!L3</f>
        <v>3</v>
      </c>
      <c r="M46" s="36">
        <f>'[11]19th'!M3</f>
        <v>2</v>
      </c>
      <c r="N46" s="29">
        <f>'[11]19th'!N3</f>
        <v>2</v>
      </c>
      <c r="O46" s="32">
        <f>'[11]19th'!O3</f>
        <v>5</v>
      </c>
      <c r="P46" s="33">
        <f>'[11]19th'!P3</f>
        <v>5</v>
      </c>
      <c r="Q46" s="32">
        <f>'[11]19th'!Q3</f>
        <v>3</v>
      </c>
      <c r="R46" s="33">
        <f>'[11]19th'!R3</f>
        <v>3</v>
      </c>
      <c r="S46" s="37" t="str">
        <f>'[11]19th'!S3</f>
        <v>G</v>
      </c>
    </row>
    <row r="47" spans="1:19" ht="22.5" customHeight="1">
      <c r="A47" s="54" t="s">
        <v>4</v>
      </c>
      <c r="B47" s="28">
        <f>'[12]19th'!B3</f>
        <v>3</v>
      </c>
      <c r="C47" s="29">
        <f>'[12]19th'!C3</f>
        <v>3</v>
      </c>
      <c r="D47" s="30">
        <f>'[12]19th'!D3</f>
        <v>2</v>
      </c>
      <c r="E47" s="31">
        <f>'[12]19th'!E3</f>
        <v>2</v>
      </c>
      <c r="F47" s="32">
        <f>'[12]19th'!F3</f>
        <v>6</v>
      </c>
      <c r="G47" s="33">
        <f>'[12]19th'!G3</f>
        <v>6</v>
      </c>
      <c r="H47" s="32">
        <f>'[12]19th'!H3</f>
        <v>3.6</v>
      </c>
      <c r="I47" s="33">
        <f>'[12]19th'!I3</f>
        <v>3.6</v>
      </c>
      <c r="J47" s="34" t="str">
        <f>'[12]19th'!J3</f>
        <v>G</v>
      </c>
      <c r="K47" s="35">
        <f>'[12]19th'!K3</f>
        <v>3</v>
      </c>
      <c r="L47" s="29">
        <f>'[12]19th'!L3</f>
        <v>3</v>
      </c>
      <c r="M47" s="36">
        <f>'[12]19th'!M3</f>
        <v>1</v>
      </c>
      <c r="N47" s="29">
        <f>'[12]19th'!N3</f>
        <v>1</v>
      </c>
      <c r="O47" s="32">
        <f>'[12]19th'!O3</f>
        <v>6</v>
      </c>
      <c r="P47" s="33">
        <f>'[12]19th'!P3</f>
        <v>6</v>
      </c>
      <c r="Q47" s="32">
        <f>'[12]19th'!Q3</f>
        <v>4.5</v>
      </c>
      <c r="R47" s="33">
        <f>'[12]19th'!R3</f>
        <v>4.5</v>
      </c>
      <c r="S47" s="37" t="str">
        <f>'[12]19th'!S3</f>
        <v>G</v>
      </c>
    </row>
    <row r="48" spans="1:19" ht="22.5" customHeight="1">
      <c r="A48" s="54" t="s">
        <v>5</v>
      </c>
      <c r="B48" s="28">
        <f>'[13]19th'!B3</f>
        <v>4</v>
      </c>
      <c r="C48" s="29">
        <f>'[13]19th'!C3</f>
        <v>3</v>
      </c>
      <c r="D48" s="30">
        <f>'[13]19th'!D3</f>
        <v>3</v>
      </c>
      <c r="E48" s="31">
        <f>'[13]19th'!E3</f>
        <v>2</v>
      </c>
      <c r="F48" s="32">
        <f>'[13]19th'!F3</f>
        <v>3.75</v>
      </c>
      <c r="G48" s="33">
        <f>'[13]19th'!G3</f>
        <v>5</v>
      </c>
      <c r="H48" s="32">
        <f>'[13]19th'!H3</f>
        <v>2.255639097744361</v>
      </c>
      <c r="I48" s="33">
        <f>'[13]19th'!I3</f>
        <v>3</v>
      </c>
      <c r="J48" s="34" t="str">
        <f>'[13]19th'!J3</f>
        <v>A</v>
      </c>
      <c r="K48" s="35">
        <f>'[13]19th'!K3</f>
        <v>3</v>
      </c>
      <c r="L48" s="29">
        <f>'[13]19th'!L3</f>
        <v>3</v>
      </c>
      <c r="M48" s="36">
        <f>'[13]19th'!M3</f>
        <v>2</v>
      </c>
      <c r="N48" s="29">
        <f>'[13]19th'!N3</f>
        <v>2</v>
      </c>
      <c r="O48" s="32">
        <f>'[13]19th'!O3</f>
        <v>5</v>
      </c>
      <c r="P48" s="33">
        <f>'[13]19th'!P3</f>
        <v>5</v>
      </c>
      <c r="Q48" s="32">
        <f>'[13]19th'!Q3</f>
        <v>3</v>
      </c>
      <c r="R48" s="33">
        <f>'[13]19th'!R3</f>
        <v>3</v>
      </c>
      <c r="S48" s="37" t="str">
        <f>'[13]19th'!S3</f>
        <v>G</v>
      </c>
    </row>
    <row r="49" spans="1:19" ht="22.5" customHeight="1">
      <c r="A49" s="54" t="s">
        <v>6</v>
      </c>
      <c r="B49" s="28">
        <f>'[14]19th'!B3</f>
        <v>4</v>
      </c>
      <c r="C49" s="29">
        <f>'[14]19th'!C3</f>
        <v>4</v>
      </c>
      <c r="D49" s="30">
        <f>'[14]19th'!D3</f>
        <v>3</v>
      </c>
      <c r="E49" s="31">
        <f>'[14]19th'!E3</f>
        <v>3</v>
      </c>
      <c r="F49" s="32">
        <f>'[14]19th'!F3</f>
        <v>4.5</v>
      </c>
      <c r="G49" s="33">
        <f>'[14]19th'!G3</f>
        <v>4.5</v>
      </c>
      <c r="H49" s="32">
        <f>'[14]19th'!H3</f>
        <v>2.5714285714285716</v>
      </c>
      <c r="I49" s="33">
        <f>'[14]19th'!I3</f>
        <v>2.5714285714285716</v>
      </c>
      <c r="J49" s="34" t="str">
        <f>'[14]19th'!J3</f>
        <v>G</v>
      </c>
      <c r="K49" s="35">
        <f>'[14]19th'!K3</f>
        <v>4</v>
      </c>
      <c r="L49" s="29">
        <f>'[14]19th'!L3</f>
        <v>4</v>
      </c>
      <c r="M49" s="36">
        <f>'[14]19th'!M3</f>
        <v>2</v>
      </c>
      <c r="N49" s="29">
        <f>'[14]19th'!N3</f>
        <v>2</v>
      </c>
      <c r="O49" s="32">
        <f>'[14]19th'!O3</f>
        <v>4.5</v>
      </c>
      <c r="P49" s="33">
        <f>'[14]19th'!P3</f>
        <v>4.5</v>
      </c>
      <c r="Q49" s="32">
        <f>'[14]19th'!Q3</f>
        <v>3</v>
      </c>
      <c r="R49" s="33">
        <f>'[14]19th'!R3</f>
        <v>3</v>
      </c>
      <c r="S49" s="37" t="str">
        <f>'[14]19th'!S3</f>
        <v>G</v>
      </c>
    </row>
    <row r="50" spans="1:19" ht="22.5" customHeight="1">
      <c r="A50" s="54" t="s">
        <v>7</v>
      </c>
      <c r="B50" s="28">
        <f>'[15]19th'!B3</f>
        <v>3</v>
      </c>
      <c r="C50" s="29">
        <f>'[15]19th'!C3</f>
        <v>3</v>
      </c>
      <c r="D50" s="30">
        <f>'[15]19th'!D3</f>
        <v>2</v>
      </c>
      <c r="E50" s="31">
        <f>'[15]19th'!E3</f>
        <v>2</v>
      </c>
      <c r="F50" s="32">
        <f>'[15]19th'!F3</f>
        <v>5</v>
      </c>
      <c r="G50" s="33">
        <f>'[15]19th'!G3</f>
        <v>5</v>
      </c>
      <c r="H50" s="32">
        <f>'[15]19th'!H3</f>
        <v>3</v>
      </c>
      <c r="I50" s="33">
        <f>'[15]19th'!I3</f>
        <v>3</v>
      </c>
      <c r="J50" s="34" t="str">
        <f>'[15]19th'!J3</f>
        <v>G</v>
      </c>
      <c r="K50" s="35">
        <f>'[15]19th'!K3</f>
        <v>3</v>
      </c>
      <c r="L50" s="29">
        <f>'[15]19th'!L3</f>
        <v>3</v>
      </c>
      <c r="M50" s="36">
        <f>'[15]19th'!M3</f>
        <v>1</v>
      </c>
      <c r="N50" s="29">
        <f>'[15]19th'!N3</f>
        <v>1</v>
      </c>
      <c r="O50" s="32">
        <f>'[15]19th'!O3</f>
        <v>5</v>
      </c>
      <c r="P50" s="33">
        <f>'[15]19th'!P3</f>
        <v>5</v>
      </c>
      <c r="Q50" s="32">
        <f>'[15]19th'!Q3</f>
        <v>3.75</v>
      </c>
      <c r="R50" s="33">
        <f>'[15]19th'!R3</f>
        <v>3.75</v>
      </c>
      <c r="S50" s="37" t="str">
        <f>'[15]19th'!S3</f>
        <v>G</v>
      </c>
    </row>
    <row r="51" spans="1:19" ht="22.5" customHeight="1">
      <c r="A51" s="55" t="s">
        <v>85</v>
      </c>
      <c r="B51" s="28">
        <f>'[16]19th'!B3</f>
        <v>4</v>
      </c>
      <c r="C51" s="29">
        <f>'[16]19th'!C3</f>
        <v>4</v>
      </c>
      <c r="D51" s="30">
        <f>'[16]19th'!D3</f>
        <v>4</v>
      </c>
      <c r="E51" s="31">
        <f>'[16]19th'!E3</f>
        <v>4</v>
      </c>
      <c r="F51" s="32">
        <f>'[16]19th'!F3</f>
        <v>6.75</v>
      </c>
      <c r="G51" s="33">
        <f>'[16]19th'!G3</f>
        <v>6.75</v>
      </c>
      <c r="H51" s="32">
        <f>'[16]19th'!H3</f>
        <v>3.375</v>
      </c>
      <c r="I51" s="33">
        <f>'[16]19th'!I3</f>
        <v>3.375</v>
      </c>
      <c r="J51" s="34" t="str">
        <f>'[16]19th'!J3</f>
        <v>G</v>
      </c>
      <c r="K51" s="35">
        <f>'[16]19th'!K3</f>
        <v>4</v>
      </c>
      <c r="L51" s="29">
        <f>'[16]19th'!L3</f>
        <v>4</v>
      </c>
      <c r="M51" s="36">
        <f>'[16]19th'!M3</f>
        <v>2</v>
      </c>
      <c r="N51" s="29">
        <f>'[16]19th'!N3</f>
        <v>2</v>
      </c>
      <c r="O51" s="32">
        <f>'[16]19th'!O3</f>
        <v>6.75</v>
      </c>
      <c r="P51" s="33">
        <f>'[16]19th'!P3</f>
        <v>6.75</v>
      </c>
      <c r="Q51" s="32">
        <f>'[16]19th'!Q3</f>
        <v>4.5</v>
      </c>
      <c r="R51" s="33">
        <f>'[16]19th'!R3</f>
        <v>4.5</v>
      </c>
      <c r="S51" s="37" t="str">
        <f>'[16]19th'!S3</f>
        <v>G</v>
      </c>
    </row>
    <row r="52" spans="1:19" ht="22.5" customHeight="1">
      <c r="A52" s="54" t="s">
        <v>8</v>
      </c>
      <c r="B52" s="28">
        <f>'[17]19th'!B3</f>
        <v>4</v>
      </c>
      <c r="C52" s="29">
        <f>'[17]19th'!C3</f>
        <v>4</v>
      </c>
      <c r="D52" s="30">
        <f>'[17]19th'!D3</f>
        <v>4</v>
      </c>
      <c r="E52" s="31">
        <f>'[17]19th'!E3</f>
        <v>4</v>
      </c>
      <c r="F52" s="32">
        <f>'[17]19th'!F3</f>
        <v>4</v>
      </c>
      <c r="G52" s="33">
        <f>'[17]19th'!G3</f>
        <v>4</v>
      </c>
      <c r="H52" s="32">
        <f>'[17]19th'!H3</f>
        <v>2</v>
      </c>
      <c r="I52" s="33">
        <f>'[17]19th'!I3</f>
        <v>2</v>
      </c>
      <c r="J52" s="34" t="str">
        <f>'[17]19th'!J3</f>
        <v>G</v>
      </c>
      <c r="K52" s="35">
        <f>'[17]19th'!K3</f>
        <v>4</v>
      </c>
      <c r="L52" s="29">
        <f>'[17]19th'!L3</f>
        <v>4</v>
      </c>
      <c r="M52" s="36">
        <f>'[17]19th'!M3</f>
        <v>4</v>
      </c>
      <c r="N52" s="29">
        <f>'[17]19th'!N3</f>
        <v>4</v>
      </c>
      <c r="O52" s="32">
        <f>'[17]19th'!O3</f>
        <v>4</v>
      </c>
      <c r="P52" s="33">
        <f>'[17]19th'!P3</f>
        <v>4</v>
      </c>
      <c r="Q52" s="32">
        <f>'[17]19th'!Q3</f>
        <v>2</v>
      </c>
      <c r="R52" s="33">
        <f>'[17]19th'!R3</f>
        <v>2</v>
      </c>
      <c r="S52" s="37" t="str">
        <f>'[17]19th'!S3</f>
        <v>G</v>
      </c>
    </row>
    <row r="53" spans="1:19" ht="22.5" customHeight="1">
      <c r="A53" s="54" t="s">
        <v>9</v>
      </c>
      <c r="B53" s="28">
        <f>'[18]19th'!B3</f>
        <v>3</v>
      </c>
      <c r="C53" s="29">
        <f>'[18]19th'!C3</f>
        <v>3</v>
      </c>
      <c r="D53" s="30">
        <f>'[18]19th'!D3</f>
        <v>2</v>
      </c>
      <c r="E53" s="31">
        <f>'[18]19th'!E3</f>
        <v>1</v>
      </c>
      <c r="F53" s="32">
        <f>'[18]19th'!F3</f>
        <v>6</v>
      </c>
      <c r="G53" s="33">
        <f>'[18]19th'!G3</f>
        <v>6</v>
      </c>
      <c r="H53" s="32">
        <f>'[18]19th'!H3</f>
        <v>3.6</v>
      </c>
      <c r="I53" s="33">
        <f>'[18]19th'!I3</f>
        <v>4.5</v>
      </c>
      <c r="J53" s="56" t="str">
        <f>'[18]19th'!J3</f>
        <v>G</v>
      </c>
      <c r="K53" s="35">
        <f>'[18]19th'!K3</f>
        <v>3</v>
      </c>
      <c r="L53" s="29">
        <f>'[18]19th'!L3</f>
        <v>3</v>
      </c>
      <c r="M53" s="36">
        <f>'[18]19th'!M3</f>
        <v>2</v>
      </c>
      <c r="N53" s="29">
        <f>'[18]19th'!N3</f>
        <v>3</v>
      </c>
      <c r="O53" s="32">
        <f>'[18]19th'!O3</f>
        <v>6</v>
      </c>
      <c r="P53" s="33">
        <f>'[18]19th'!P3</f>
        <v>6</v>
      </c>
      <c r="Q53" s="32">
        <f>'[18]19th'!Q3</f>
        <v>3.6</v>
      </c>
      <c r="R53" s="33">
        <f>'[18]19th'!R3</f>
        <v>3</v>
      </c>
      <c r="S53" s="56" t="str">
        <f>'[18]19th'!S3</f>
        <v>G</v>
      </c>
    </row>
    <row r="54" spans="1:19" ht="22.5" customHeight="1">
      <c r="A54" s="54" t="s">
        <v>10</v>
      </c>
      <c r="B54" s="28">
        <f>'[19]19th'!B3</f>
        <v>10</v>
      </c>
      <c r="C54" s="29">
        <f>'[19]19th'!C3</f>
        <v>10</v>
      </c>
      <c r="D54" s="30">
        <f>'[19]19th'!D3</f>
        <v>4</v>
      </c>
      <c r="E54" s="31">
        <f>'[19]19th'!E3</f>
        <v>4</v>
      </c>
      <c r="F54" s="57" t="str">
        <f>'[19]19th'!F3</f>
        <v>N/A</v>
      </c>
      <c r="G54" s="57" t="str">
        <f>'[19]19th'!G3</f>
        <v>N/A</v>
      </c>
      <c r="H54" s="57" t="str">
        <f>'[19]19th'!H3</f>
        <v>N/A</v>
      </c>
      <c r="I54" s="57" t="str">
        <f>'[19]19th'!I3</f>
        <v>N/A</v>
      </c>
      <c r="J54" s="34" t="str">
        <f>'[19]19th'!J3</f>
        <v>G</v>
      </c>
      <c r="K54" s="35">
        <f>'[19]19th'!K3</f>
        <v>10</v>
      </c>
      <c r="L54" s="29">
        <f>'[19]19th'!L3</f>
        <v>9</v>
      </c>
      <c r="M54" s="36">
        <f>'[19]19th'!M3</f>
        <v>2</v>
      </c>
      <c r="N54" s="29">
        <f>'[19]19th'!N3</f>
        <v>1</v>
      </c>
      <c r="O54" s="57" t="str">
        <f>'[19]19th'!O3</f>
        <v>N/A</v>
      </c>
      <c r="P54" s="57" t="str">
        <f>'[19]19th'!P3</f>
        <v>N/A</v>
      </c>
      <c r="Q54" s="57" t="str">
        <f>'[19]19th'!Q3</f>
        <v>N/A</v>
      </c>
      <c r="R54" s="57" t="str">
        <f>'[19]19th'!R3</f>
        <v>N/A</v>
      </c>
      <c r="S54" s="37" t="str">
        <f>'[19]19th'!S3</f>
        <v>G</v>
      </c>
    </row>
    <row r="55" spans="1:19" ht="22.5" customHeight="1">
      <c r="A55" s="54" t="s">
        <v>86</v>
      </c>
      <c r="B55" s="28">
        <f>'[20]19th'!B3</f>
        <v>3</v>
      </c>
      <c r="C55" s="29">
        <f>'[20]19th'!C3</f>
        <v>3</v>
      </c>
      <c r="D55" s="30">
        <f>'[20]19th'!D3</f>
        <v>1</v>
      </c>
      <c r="E55" s="31">
        <f>'[20]19th'!E3</f>
        <v>1</v>
      </c>
      <c r="F55" s="57" t="str">
        <f>'[20]19th'!F3</f>
        <v>N/A</v>
      </c>
      <c r="G55" s="57" t="str">
        <f>'[20]19th'!G3</f>
        <v>N/A</v>
      </c>
      <c r="H55" s="57" t="str">
        <f>'[20]19th'!H3</f>
        <v>N/A</v>
      </c>
      <c r="I55" s="57" t="str">
        <f>'[20]19th'!I3</f>
        <v>N/A</v>
      </c>
      <c r="J55" s="34" t="str">
        <f>'[20]19th'!J3</f>
        <v>G</v>
      </c>
      <c r="K55" s="35">
        <f>'[20]19th'!K3</f>
        <v>2</v>
      </c>
      <c r="L55" s="29">
        <f>'[20]19th'!L3</f>
        <v>2</v>
      </c>
      <c r="M55" s="36">
        <f>'[20]19th'!M3</f>
        <v>0</v>
      </c>
      <c r="N55" s="29">
        <f>'[20]19th'!N3</f>
        <v>0</v>
      </c>
      <c r="O55" s="57" t="str">
        <f>'[20]19th'!O3</f>
        <v>N/A</v>
      </c>
      <c r="P55" s="57" t="str">
        <f>'[20]19th'!P3</f>
        <v>N/A</v>
      </c>
      <c r="Q55" s="57" t="str">
        <f>'[20]19th'!Q3</f>
        <v>N/A</v>
      </c>
      <c r="R55" s="57" t="str">
        <f>'[20]19th'!R3</f>
        <v>N/A</v>
      </c>
      <c r="S55" s="37" t="str">
        <f>'[20]19th'!S3</f>
        <v>G</v>
      </c>
    </row>
    <row r="56" spans="1:19" ht="22.5" customHeight="1" thickBot="1">
      <c r="A56" s="58" t="s">
        <v>11</v>
      </c>
      <c r="B56" s="39">
        <f>'[21]19th'!B3</f>
        <v>2</v>
      </c>
      <c r="C56" s="40">
        <f>'[21]19th'!C3</f>
        <v>2</v>
      </c>
      <c r="D56" s="41">
        <f>'[21]19th'!D3</f>
        <v>0</v>
      </c>
      <c r="E56" s="42">
        <f>'[21]19th'!E3</f>
        <v>0</v>
      </c>
      <c r="F56" s="59" t="str">
        <f>'[21]19th'!F3</f>
        <v>N/A</v>
      </c>
      <c r="G56" s="59" t="str">
        <f>'[21]19th'!G3</f>
        <v>N/A</v>
      </c>
      <c r="H56" s="59" t="str">
        <f>'[21]19th'!H3</f>
        <v>N/A</v>
      </c>
      <c r="I56" s="59" t="str">
        <f>'[21]19th'!I3</f>
        <v>N/A</v>
      </c>
      <c r="J56" s="45" t="str">
        <f>'[21]19th'!J3</f>
        <v>G</v>
      </c>
      <c r="K56" s="46">
        <f>'[21]19th'!K3</f>
        <v>0</v>
      </c>
      <c r="L56" s="40">
        <f>'[21]19th'!L3</f>
        <v>0</v>
      </c>
      <c r="M56" s="47">
        <f>'[21]19th'!M3</f>
        <v>0</v>
      </c>
      <c r="N56" s="40">
        <f>'[21]19th'!N3</f>
        <v>0</v>
      </c>
      <c r="O56" s="59" t="str">
        <f>'[21]19th'!O3</f>
        <v>N/A</v>
      </c>
      <c r="P56" s="59" t="str">
        <f>'[21]19th'!P3</f>
        <v>N/A</v>
      </c>
      <c r="Q56" s="59" t="str">
        <f>'[21]19th'!Q3</f>
        <v>N/A</v>
      </c>
      <c r="R56" s="59" t="str">
        <f>'[21]19th'!R3</f>
        <v>N/A</v>
      </c>
      <c r="S56" s="48" t="str">
        <f>'[21]19th'!S3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'[22]19th'!B3</f>
        <v>0</v>
      </c>
      <c r="C62" s="18">
        <f>'[22]19th'!C3</f>
        <v>0</v>
      </c>
      <c r="D62" s="19">
        <f>'[22]19th'!D3</f>
        <v>0</v>
      </c>
      <c r="E62" s="20">
        <f>'[22]19th'!E3</f>
        <v>0</v>
      </c>
      <c r="F62" s="21" t="e">
        <f>'[22]19th'!F3</f>
        <v>#DIV/0!</v>
      </c>
      <c r="G62" s="22" t="e">
        <f>'[22]19th'!G3</f>
        <v>#DIV/0!</v>
      </c>
      <c r="H62" s="21" t="e">
        <f>'[22]19th'!H3</f>
        <v>#DIV/0!</v>
      </c>
      <c r="I62" s="22" t="e">
        <f>'[22]19th'!I3</f>
        <v>#DIV/0!</v>
      </c>
      <c r="J62" s="23" t="str">
        <f>'[22]19th'!J3</f>
        <v>Closed</v>
      </c>
      <c r="K62" s="24">
        <f>'[22]19th'!K3</f>
        <v>0</v>
      </c>
      <c r="L62" s="18">
        <f>'[22]19th'!L3</f>
        <v>0</v>
      </c>
      <c r="M62" s="25">
        <f>'[22]19th'!M3</f>
        <v>0</v>
      </c>
      <c r="N62" s="18">
        <f>'[22]19th'!N3</f>
        <v>0</v>
      </c>
      <c r="O62" s="21" t="e">
        <f>'[22]19th'!O3</f>
        <v>#DIV/0!</v>
      </c>
      <c r="P62" s="22" t="e">
        <f>'[22]19th'!P3</f>
        <v>#DIV/0!</v>
      </c>
      <c r="Q62" s="21" t="e">
        <f>'[22]19th'!Q3</f>
        <v>#DIV/0!</v>
      </c>
      <c r="R62" s="22" t="e">
        <f>'[22]19th'!R3</f>
        <v>#DIV/0!</v>
      </c>
      <c r="S62" s="26" t="str">
        <f>'[22]19th'!S3</f>
        <v>Closed</v>
      </c>
    </row>
    <row r="63" spans="1:19" ht="22.5" customHeight="1">
      <c r="A63" s="54" t="s">
        <v>22</v>
      </c>
      <c r="B63" s="28">
        <f>'[23]19th'!B3</f>
        <v>4</v>
      </c>
      <c r="C63" s="29">
        <f>'[23]19th'!C3</f>
        <v>5</v>
      </c>
      <c r="D63" s="30">
        <f>'[23]19th'!D3</f>
        <v>2</v>
      </c>
      <c r="E63" s="31">
        <f>'[23]19th'!E3</f>
        <v>3</v>
      </c>
      <c r="F63" s="32">
        <f>'[23]19th'!F3</f>
        <v>7</v>
      </c>
      <c r="G63" s="33">
        <f>'[23]19th'!G3</f>
        <v>5.6</v>
      </c>
      <c r="H63" s="32">
        <f>'[23]19th'!H3</f>
        <v>4.666666666666667</v>
      </c>
      <c r="I63" s="33">
        <f>'[23]19th'!I3</f>
        <v>3.5</v>
      </c>
      <c r="J63" s="56" t="str">
        <f>'[23]19th'!J3</f>
        <v>G</v>
      </c>
      <c r="K63" s="35">
        <f>'[23]19th'!K3</f>
        <v>3</v>
      </c>
      <c r="L63" s="29">
        <f>'[23]19th'!L3</f>
        <v>3</v>
      </c>
      <c r="M63" s="36">
        <f>'[23]19th'!M3</f>
        <v>1</v>
      </c>
      <c r="N63" s="29">
        <f>'[23]19th'!N3</f>
        <v>1</v>
      </c>
      <c r="O63" s="32">
        <f>'[23]19th'!O3</f>
        <v>9.3333333333333339</v>
      </c>
      <c r="P63" s="33">
        <f>'[23]19th'!P3</f>
        <v>9.3333333333333339</v>
      </c>
      <c r="Q63" s="32">
        <f>'[23]19th'!Q3</f>
        <v>7</v>
      </c>
      <c r="R63" s="33">
        <f>'[23]19th'!R3</f>
        <v>7</v>
      </c>
      <c r="S63" s="56" t="str">
        <f>'[23]19th'!S3</f>
        <v>G</v>
      </c>
    </row>
    <row r="64" spans="1:19" ht="22.5" customHeight="1">
      <c r="A64" s="54" t="s">
        <v>23</v>
      </c>
      <c r="B64" s="28">
        <f>'[24]19th'!B3</f>
        <v>3</v>
      </c>
      <c r="C64" s="29">
        <f>'[24]19th'!C3</f>
        <v>3</v>
      </c>
      <c r="D64" s="30">
        <f>'[24]19th'!D3</f>
        <v>2</v>
      </c>
      <c r="E64" s="31">
        <f>'[24]19th'!E3</f>
        <v>1</v>
      </c>
      <c r="F64" s="32">
        <f>'[24]19th'!F3</f>
        <v>7.333333333333333</v>
      </c>
      <c r="G64" s="33">
        <f>'[24]19th'!G3</f>
        <v>7.333333333333333</v>
      </c>
      <c r="H64" s="32">
        <f>'[24]19th'!H3</f>
        <v>4.4000000000000004</v>
      </c>
      <c r="I64" s="33">
        <f>'[24]19th'!I3</f>
        <v>5.5</v>
      </c>
      <c r="J64" s="56" t="str">
        <f>'[24]19th'!J3</f>
        <v>A</v>
      </c>
      <c r="K64" s="35">
        <f>'[24]19th'!K3</f>
        <v>3</v>
      </c>
      <c r="L64" s="29">
        <f>'[24]19th'!L3</f>
        <v>3</v>
      </c>
      <c r="M64" s="36">
        <f>'[24]19th'!M3</f>
        <v>1</v>
      </c>
      <c r="N64" s="29">
        <f>'[24]19th'!N3</f>
        <v>1</v>
      </c>
      <c r="O64" s="32">
        <f>'[24]19th'!O3</f>
        <v>7.333333333333333</v>
      </c>
      <c r="P64" s="33">
        <f>'[24]19th'!P3</f>
        <v>7.333333333333333</v>
      </c>
      <c r="Q64" s="32">
        <f>'[24]19th'!Q3</f>
        <v>5.5</v>
      </c>
      <c r="R64" s="33">
        <f>'[24]19th'!R3</f>
        <v>5.5</v>
      </c>
      <c r="S64" s="56" t="str">
        <f>'[24]19th'!S3</f>
        <v>G</v>
      </c>
    </row>
    <row r="65" spans="1:19" ht="22.5" customHeight="1">
      <c r="A65" s="54" t="s">
        <v>24</v>
      </c>
      <c r="B65" s="28">
        <f>'[25]19th'!B3</f>
        <v>4</v>
      </c>
      <c r="C65" s="29">
        <f>'[25]19th'!C3</f>
        <v>4</v>
      </c>
      <c r="D65" s="30">
        <f>'[25]19th'!D3</f>
        <v>3</v>
      </c>
      <c r="E65" s="31">
        <f>'[25]19th'!E3</f>
        <v>3</v>
      </c>
      <c r="F65" s="32">
        <f>'[25]19th'!F3</f>
        <v>7</v>
      </c>
      <c r="G65" s="33">
        <f>'[25]19th'!G3</f>
        <v>7</v>
      </c>
      <c r="H65" s="32">
        <f>'[25]19th'!H3</f>
        <v>4</v>
      </c>
      <c r="I65" s="33">
        <f>'[25]19th'!I3</f>
        <v>4</v>
      </c>
      <c r="J65" s="56" t="str">
        <f>'[25]19th'!J3</f>
        <v>G</v>
      </c>
      <c r="K65" s="35">
        <f>'[25]19th'!K3</f>
        <v>4</v>
      </c>
      <c r="L65" s="29">
        <f>'[25]19th'!L3</f>
        <v>4</v>
      </c>
      <c r="M65" s="36">
        <f>'[25]19th'!M3</f>
        <v>1</v>
      </c>
      <c r="N65" s="29">
        <f>'[25]19th'!N3</f>
        <v>1</v>
      </c>
      <c r="O65" s="32">
        <f>'[25]19th'!O3</f>
        <v>7</v>
      </c>
      <c r="P65" s="33">
        <f>'[25]19th'!P3</f>
        <v>7</v>
      </c>
      <c r="Q65" s="32">
        <f>'[25]19th'!Q3</f>
        <v>5.6</v>
      </c>
      <c r="R65" s="33">
        <f>'[25]19th'!R3</f>
        <v>5.6</v>
      </c>
      <c r="S65" s="56" t="str">
        <f>'[25]19th'!S3</f>
        <v>G</v>
      </c>
    </row>
    <row r="66" spans="1:19" ht="22.5" customHeight="1">
      <c r="A66" s="54" t="s">
        <v>25</v>
      </c>
      <c r="B66" s="28">
        <f>'[26]19th'!B3</f>
        <v>4</v>
      </c>
      <c r="C66" s="29">
        <f>'[26]19th'!C3</f>
        <v>4</v>
      </c>
      <c r="D66" s="30">
        <f>'[26]19th'!D3</f>
        <v>3</v>
      </c>
      <c r="E66" s="31">
        <f>'[26]19th'!E3</f>
        <v>3</v>
      </c>
      <c r="F66" s="32">
        <f>'[26]19th'!F3</f>
        <v>7.25</v>
      </c>
      <c r="G66" s="33">
        <f>'[26]19th'!G3</f>
        <v>7.25</v>
      </c>
      <c r="H66" s="32">
        <f>'[26]19th'!H3</f>
        <v>4.1428571428571432</v>
      </c>
      <c r="I66" s="33">
        <f>'[26]19th'!I3</f>
        <v>4.1428571428571432</v>
      </c>
      <c r="J66" s="56" t="str">
        <f>'[26]19th'!J3</f>
        <v>G</v>
      </c>
      <c r="K66" s="35">
        <f>'[26]19th'!K3</f>
        <v>3</v>
      </c>
      <c r="L66" s="29">
        <f>'[26]19th'!L3</f>
        <v>2</v>
      </c>
      <c r="M66" s="36">
        <f>'[26]19th'!M3</f>
        <v>2</v>
      </c>
      <c r="N66" s="29">
        <f>'[26]19th'!N3</f>
        <v>2</v>
      </c>
      <c r="O66" s="32">
        <f>'[26]19th'!O3</f>
        <v>9.6666666666666661</v>
      </c>
      <c r="P66" s="33">
        <f>'[26]19th'!P3</f>
        <v>14.5</v>
      </c>
      <c r="Q66" s="32">
        <f>'[26]19th'!Q3</f>
        <v>5.8</v>
      </c>
      <c r="R66" s="33">
        <f>'[26]19th'!R3</f>
        <v>7.25</v>
      </c>
      <c r="S66" s="56" t="str">
        <f>'[26]19th'!S3</f>
        <v>A</v>
      </c>
    </row>
    <row r="67" spans="1:19" ht="22.5" customHeight="1">
      <c r="A67" s="54" t="s">
        <v>26</v>
      </c>
      <c r="B67" s="28">
        <f>'[27]19th'!B3</f>
        <v>3</v>
      </c>
      <c r="C67" s="29">
        <f>'[27]19th'!C3</f>
        <v>3</v>
      </c>
      <c r="D67" s="30">
        <f>'[27]19th'!D3</f>
        <v>3</v>
      </c>
      <c r="E67" s="31">
        <f>'[27]19th'!E3</f>
        <v>3</v>
      </c>
      <c r="F67" s="32">
        <f>'[27]19th'!F3</f>
        <v>7.333333333333333</v>
      </c>
      <c r="G67" s="33">
        <f>'[27]19th'!G3</f>
        <v>7.333333333333333</v>
      </c>
      <c r="H67" s="32">
        <f>'[27]19th'!H3</f>
        <v>3.6666666666666665</v>
      </c>
      <c r="I67" s="33">
        <f>'[27]19th'!I3</f>
        <v>3.6666666666666665</v>
      </c>
      <c r="J67" s="56" t="str">
        <f>'[27]19th'!J3</f>
        <v>G</v>
      </c>
      <c r="K67" s="35">
        <f>'[27]19th'!K3</f>
        <v>3</v>
      </c>
      <c r="L67" s="29">
        <f>'[27]19th'!L3</f>
        <v>3</v>
      </c>
      <c r="M67" s="36">
        <f>'[27]19th'!M3</f>
        <v>1</v>
      </c>
      <c r="N67" s="29">
        <f>'[27]19th'!N3</f>
        <v>1</v>
      </c>
      <c r="O67" s="32">
        <f>'[27]19th'!O3</f>
        <v>7.333333333333333</v>
      </c>
      <c r="P67" s="33">
        <f>'[27]19th'!P3</f>
        <v>7.333333333333333</v>
      </c>
      <c r="Q67" s="32">
        <f>'[27]19th'!Q3</f>
        <v>5.5</v>
      </c>
      <c r="R67" s="33">
        <f>'[27]19th'!R3</f>
        <v>5.5</v>
      </c>
      <c r="S67" s="56" t="str">
        <f>'[27]19th'!S3</f>
        <v>G</v>
      </c>
    </row>
    <row r="68" spans="1:19" ht="22.5" customHeight="1">
      <c r="A68" s="167" t="s">
        <v>27</v>
      </c>
      <c r="B68" s="168">
        <f>'[28]19th'!B3</f>
        <v>2</v>
      </c>
      <c r="C68" s="169">
        <f>'[28]19th'!C3</f>
        <v>2</v>
      </c>
      <c r="D68" s="170">
        <f>'[28]19th'!D3</f>
        <v>2</v>
      </c>
      <c r="E68" s="171">
        <f>'[28]19th'!E3</f>
        <v>2</v>
      </c>
      <c r="F68" s="172">
        <f>'[28]19th'!F3</f>
        <v>8</v>
      </c>
      <c r="G68" s="173">
        <f>'[28]19th'!G3</f>
        <v>8</v>
      </c>
      <c r="H68" s="172">
        <f>'[28]19th'!H3</f>
        <v>4</v>
      </c>
      <c r="I68" s="173">
        <f>'[28]19th'!I3</f>
        <v>4</v>
      </c>
      <c r="J68" s="174" t="str">
        <f>'[28]19th'!J3</f>
        <v>G</v>
      </c>
      <c r="K68" s="175">
        <f>'[28]19th'!K3</f>
        <v>2</v>
      </c>
      <c r="L68" s="169">
        <f>'[28]19th'!L3</f>
        <v>0</v>
      </c>
      <c r="M68" s="176">
        <f>'[28]19th'!M3</f>
        <v>1</v>
      </c>
      <c r="N68" s="169">
        <f>'[28]19th'!N3</f>
        <v>0</v>
      </c>
      <c r="O68" s="172">
        <f>'[28]19th'!O3</f>
        <v>8</v>
      </c>
      <c r="P68" s="173" t="e">
        <f>'[28]19th'!P3</f>
        <v>#DIV/0!</v>
      </c>
      <c r="Q68" s="172">
        <f>'[28]19th'!Q3</f>
        <v>5.333333333333333</v>
      </c>
      <c r="R68" s="173" t="e">
        <f>'[28]19th'!R3</f>
        <v>#DIV/0!</v>
      </c>
      <c r="S68" s="174" t="str">
        <f>'[28]19th'!S3</f>
        <v>G</v>
      </c>
    </row>
    <row r="69" spans="1:19" ht="22.5" customHeight="1" thickBot="1">
      <c r="A69" s="58" t="s">
        <v>87</v>
      </c>
      <c r="B69" s="39">
        <f>'[29]19th'!B3</f>
        <v>14</v>
      </c>
      <c r="C69" s="40">
        <f>'[29]19th'!C3</f>
        <v>14</v>
      </c>
      <c r="D69" s="41">
        <f>'[29]19th'!D3</f>
        <v>1</v>
      </c>
      <c r="E69" s="42">
        <f>'[29]19th'!E3</f>
        <v>1</v>
      </c>
      <c r="F69" s="43" t="str">
        <f>'[29]19th'!F3</f>
        <v>N/A</v>
      </c>
      <c r="G69" s="44" t="str">
        <f>'[29]19th'!G3</f>
        <v>N/A</v>
      </c>
      <c r="H69" s="43" t="str">
        <f>'[29]19th'!H3</f>
        <v>N/A</v>
      </c>
      <c r="I69" s="44" t="str">
        <f>'[29]19th'!I3</f>
        <v>N/A</v>
      </c>
      <c r="J69" s="65" t="str">
        <f>'[29]19th'!J3</f>
        <v>G</v>
      </c>
      <c r="K69" s="46">
        <f>'[29]19th'!K3</f>
        <v>14</v>
      </c>
      <c r="L69" s="40">
        <f>'[29]19th'!L3</f>
        <v>14</v>
      </c>
      <c r="M69" s="47">
        <f>'[29]19th'!M3</f>
        <v>1</v>
      </c>
      <c r="N69" s="40">
        <f>'[29]19th'!N3</f>
        <v>1</v>
      </c>
      <c r="O69" s="43" t="str">
        <f>'[29]19th'!O3</f>
        <v>N/A</v>
      </c>
      <c r="P69" s="44" t="str">
        <f>'[29]19th'!P3</f>
        <v>N/A</v>
      </c>
      <c r="Q69" s="43" t="str">
        <f>'[29]19th'!Q3</f>
        <v>N/A</v>
      </c>
      <c r="R69" s="44" t="str">
        <f>'[29]19th'!R3</f>
        <v>N/A</v>
      </c>
      <c r="S69" s="65" t="str">
        <f>'[29]19th'!S3</f>
        <v>A</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'[30]19th'!A3</f>
        <v>3</v>
      </c>
      <c r="C75" s="18">
        <f>'[30]19th'!B3</f>
        <v>3</v>
      </c>
      <c r="D75" s="19">
        <f>'[30]19th'!C3</f>
        <v>1</v>
      </c>
      <c r="E75" s="20">
        <f>'[30]19th'!D3</f>
        <v>1</v>
      </c>
      <c r="F75" s="21">
        <f>'[30]19th'!E3</f>
        <v>6.666666666666667</v>
      </c>
      <c r="G75" s="22">
        <f>'[30]19th'!F3</f>
        <v>6.666666666666667</v>
      </c>
      <c r="H75" s="21">
        <f>'[30]19th'!H3</f>
        <v>5</v>
      </c>
      <c r="I75" s="22">
        <f>'[30]19th'!I3</f>
        <v>5</v>
      </c>
      <c r="J75" s="73" t="str">
        <f>'[30]19th'!J3</f>
        <v>G</v>
      </c>
      <c r="K75" s="24">
        <f>'[30]19th'!K3</f>
        <v>3</v>
      </c>
      <c r="L75" s="18">
        <f>'[30]19th'!L3</f>
        <v>2</v>
      </c>
      <c r="M75" s="25">
        <f>'[30]19th'!M3</f>
        <v>1</v>
      </c>
      <c r="N75" s="18">
        <f>'[30]19th'!N3</f>
        <v>1</v>
      </c>
      <c r="O75" s="21">
        <f>'[30]19th'!O3</f>
        <v>6.666666666666667</v>
      </c>
      <c r="P75" s="22">
        <f>'[30]19th'!P3</f>
        <v>10</v>
      </c>
      <c r="Q75" s="21">
        <f>'[30]19th'!R3</f>
        <v>7.666666666666667</v>
      </c>
      <c r="R75" s="22">
        <f>'[30]19th'!S3</f>
        <v>6.666666666666667</v>
      </c>
      <c r="S75" s="73" t="str">
        <f>'[30]19th'!T3</f>
        <v>G</v>
      </c>
    </row>
    <row r="76" spans="1:19" ht="22.5" customHeight="1">
      <c r="A76" s="74" t="s">
        <v>58</v>
      </c>
      <c r="B76" s="28">
        <f>'[31]19th'!A3</f>
        <v>4</v>
      </c>
      <c r="C76" s="29">
        <f>'[31]19th'!B3</f>
        <v>4</v>
      </c>
      <c r="D76" s="30">
        <f>'[31]19th'!C3</f>
        <v>0</v>
      </c>
      <c r="E76" s="31">
        <f>'[31]19th'!D3</f>
        <v>0</v>
      </c>
      <c r="F76" s="165" t="str">
        <f>'[31]19th'!E3</f>
        <v>N/A</v>
      </c>
      <c r="G76" s="165" t="str">
        <f>'[31]19th'!F3</f>
        <v>N/A</v>
      </c>
      <c r="H76" s="165" t="str">
        <f>'[31]19th'!G3</f>
        <v>N/A</v>
      </c>
      <c r="I76" s="165" t="str">
        <f>'[31]19th'!H3</f>
        <v>N/A</v>
      </c>
      <c r="J76" s="56" t="str">
        <f>'[31]19th'!I3</f>
        <v>G</v>
      </c>
      <c r="K76" s="35">
        <f>'[31]19th'!J3</f>
        <v>3</v>
      </c>
      <c r="L76" s="29">
        <f>'[31]19th'!K3</f>
        <v>3</v>
      </c>
      <c r="M76" s="36">
        <f>'[31]19th'!L3</f>
        <v>0</v>
      </c>
      <c r="N76" s="29">
        <f>'[31]19th'!M3</f>
        <v>0</v>
      </c>
      <c r="O76" s="165" t="str">
        <f>'[31]19th'!N3</f>
        <v>N/A</v>
      </c>
      <c r="P76" s="165" t="str">
        <f>'[31]19th'!O3</f>
        <v>N/A</v>
      </c>
      <c r="Q76" s="165" t="str">
        <f>'[31]19th'!P3</f>
        <v>N/A</v>
      </c>
      <c r="R76" s="165" t="str">
        <f>'[31]19th'!Q3</f>
        <v>N/A</v>
      </c>
      <c r="S76" s="56" t="str">
        <f>'[31]19th'!R3</f>
        <v>G</v>
      </c>
    </row>
    <row r="77" spans="1:19" ht="22.5" customHeight="1">
      <c r="A77" s="74" t="s">
        <v>31</v>
      </c>
      <c r="B77" s="28">
        <f>'[32]19th'!A3</f>
        <v>2</v>
      </c>
      <c r="C77" s="29">
        <f>'[32]19th'!B3</f>
        <v>0</v>
      </c>
      <c r="D77" s="30">
        <f>'[32]19th'!C3</f>
        <v>0</v>
      </c>
      <c r="E77" s="31">
        <f>'[32]19th'!D3</f>
        <v>0</v>
      </c>
      <c r="F77" s="165" t="str">
        <f>'[32]19th'!E3</f>
        <v>N/A</v>
      </c>
      <c r="G77" s="165" t="str">
        <f>'[32]19th'!F3</f>
        <v>N/A</v>
      </c>
      <c r="H77" s="165" t="str">
        <f>'[32]19th'!G3</f>
        <v>N/A</v>
      </c>
      <c r="I77" s="165" t="str">
        <f>'[32]19th'!H3</f>
        <v>N/A</v>
      </c>
      <c r="J77" s="56" t="str">
        <f>'[32]19th'!I3</f>
        <v>Closed</v>
      </c>
      <c r="K77" s="35">
        <f>'[32]19th'!J3</f>
        <v>0</v>
      </c>
      <c r="L77" s="29">
        <f>'[32]19th'!K3</f>
        <v>0</v>
      </c>
      <c r="M77" s="36">
        <f>'[32]19th'!L3</f>
        <v>0</v>
      </c>
      <c r="N77" s="29">
        <f>'[32]19th'!M3</f>
        <v>0</v>
      </c>
      <c r="O77" s="165" t="str">
        <f>'[32]19th'!N3</f>
        <v>N/A</v>
      </c>
      <c r="P77" s="165" t="str">
        <f>'[32]19th'!O3</f>
        <v>N/A</v>
      </c>
      <c r="Q77" s="165" t="str">
        <f>'[32]19th'!P3</f>
        <v>N/A</v>
      </c>
      <c r="R77" s="165" t="str">
        <f>'[32]19th'!Q3</f>
        <v>N/A</v>
      </c>
      <c r="S77" s="56" t="str">
        <f>'[32]19th'!R3</f>
        <v>Closed</v>
      </c>
    </row>
    <row r="78" spans="1:19" ht="22.5" customHeight="1">
      <c r="A78" s="74" t="s">
        <v>32</v>
      </c>
      <c r="B78" s="28">
        <f>'[33]19th'!A3</f>
        <v>6</v>
      </c>
      <c r="C78" s="29">
        <f>'[33]19th'!B3</f>
        <v>6</v>
      </c>
      <c r="D78" s="30">
        <f>'[33]19th'!C3</f>
        <v>1</v>
      </c>
      <c r="E78" s="31">
        <f>'[33]19th'!D3</f>
        <v>0</v>
      </c>
      <c r="F78" s="165" t="str">
        <f>'[33]19th'!E3</f>
        <v>N/A</v>
      </c>
      <c r="G78" s="165" t="str">
        <f>'[33]19th'!F3</f>
        <v>N/A</v>
      </c>
      <c r="H78" s="165" t="str">
        <f>'[33]19th'!G3</f>
        <v>N/A</v>
      </c>
      <c r="I78" s="165" t="str">
        <f>'[33]19th'!H3</f>
        <v>N/A</v>
      </c>
      <c r="J78" s="56" t="str">
        <f>'[33]19th'!I3</f>
        <v>G</v>
      </c>
      <c r="K78" s="35">
        <f>'[33]19th'!J3</f>
        <v>6</v>
      </c>
      <c r="L78" s="29">
        <f>'[33]19th'!K3</f>
        <v>6</v>
      </c>
      <c r="M78" s="36">
        <f>'[33]19th'!L3</f>
        <v>1</v>
      </c>
      <c r="N78" s="29">
        <f>'[33]19th'!M3</f>
        <v>0</v>
      </c>
      <c r="O78" s="165" t="str">
        <f>'[33]19th'!N3</f>
        <v>N/A</v>
      </c>
      <c r="P78" s="165" t="str">
        <f>'[33]19th'!O3</f>
        <v>N/A</v>
      </c>
      <c r="Q78" s="165" t="str">
        <f>'[33]19th'!P3</f>
        <v>N/A</v>
      </c>
      <c r="R78" s="165" t="str">
        <f>'[33]19th'!Q3</f>
        <v>N/A</v>
      </c>
      <c r="S78" s="56" t="str">
        <f>'[33]19th'!R3</f>
        <v>G</v>
      </c>
    </row>
    <row r="79" spans="1:19" ht="22.5" customHeight="1" thickBot="1">
      <c r="A79" s="75" t="s">
        <v>33</v>
      </c>
      <c r="B79" s="39">
        <f>'[34]19th'!A3</f>
        <v>0</v>
      </c>
      <c r="C79" s="40">
        <f>'[34]19th'!B3</f>
        <v>1</v>
      </c>
      <c r="D79" s="41">
        <f>'[34]19th'!C3</f>
        <v>2</v>
      </c>
      <c r="E79" s="42">
        <f>'[34]19th'!D3</f>
        <v>1</v>
      </c>
      <c r="F79" s="166" t="str">
        <f>'[34]19th'!E3</f>
        <v>N/A</v>
      </c>
      <c r="G79" s="166" t="str">
        <f>'[34]19th'!F3</f>
        <v>N/A</v>
      </c>
      <c r="H79" s="166" t="str">
        <f>'[34]19th'!G3</f>
        <v>N/A</v>
      </c>
      <c r="I79" s="166" t="str">
        <f>'[34]19th'!H3</f>
        <v>N/A</v>
      </c>
      <c r="J79" s="65" t="str">
        <f>'[34]19th'!I3</f>
        <v>G</v>
      </c>
      <c r="K79" s="46">
        <f>'[34]19th'!J3</f>
        <v>0</v>
      </c>
      <c r="L79" s="40">
        <f>'[34]19th'!K3</f>
        <v>1</v>
      </c>
      <c r="M79" s="47">
        <f>'[34]19th'!L3</f>
        <v>2</v>
      </c>
      <c r="N79" s="40">
        <f>'[34]19th'!M3</f>
        <v>1</v>
      </c>
      <c r="O79" s="166" t="str">
        <f>'[34]19th'!N3</f>
        <v>N/A</v>
      </c>
      <c r="P79" s="166" t="str">
        <f>'[34]19th'!O3</f>
        <v>N/A</v>
      </c>
      <c r="Q79" s="166" t="str">
        <f>'[34]19th'!P3</f>
        <v>N/A</v>
      </c>
      <c r="R79" s="166" t="str">
        <f>'[34]19th'!Q3</f>
        <v>N/A</v>
      </c>
      <c r="S79" s="65" t="str">
        <f>'[34]19th'!R3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'[35]19th'!B3</f>
        <v>4</v>
      </c>
      <c r="C85" s="83">
        <f>'[35]19th'!C3</f>
        <v>2.65</v>
      </c>
      <c r="D85" s="84">
        <f>'[35]19th'!D3</f>
        <v>2</v>
      </c>
      <c r="E85" s="85">
        <f>'[35]19th'!E3</f>
        <v>1.65</v>
      </c>
      <c r="F85" s="86">
        <f>'[35]19th'!F3</f>
        <v>7</v>
      </c>
      <c r="G85" s="87">
        <f>'[35]19th'!G3</f>
        <v>10.566037735849058</v>
      </c>
      <c r="H85" s="86">
        <f>'[35]19th'!H3</f>
        <v>4.666666666666667</v>
      </c>
      <c r="I85" s="87">
        <f>'[35]19th'!I3</f>
        <v>6.5116279069767442</v>
      </c>
      <c r="J85" s="88" t="str">
        <f>'[35]19th'!J3</f>
        <v>A</v>
      </c>
      <c r="K85" s="89">
        <f>'[35]19th'!K3</f>
        <v>3</v>
      </c>
      <c r="L85" s="83">
        <f>'[35]19th'!L3</f>
        <v>3</v>
      </c>
      <c r="M85" s="90">
        <f>'[35]19th'!M3</f>
        <v>2</v>
      </c>
      <c r="N85" s="83">
        <f>'[35]19th'!N3</f>
        <v>0</v>
      </c>
      <c r="O85" s="86">
        <f>'[35]19th'!O3</f>
        <v>9.3333333333333339</v>
      </c>
      <c r="P85" s="87">
        <f>'[35]19th'!P3</f>
        <v>9.3333333333333339</v>
      </c>
      <c r="Q85" s="86">
        <f>'[35]19th'!Q3</f>
        <v>5.6</v>
      </c>
      <c r="R85" s="87">
        <f>'[35]19th'!R3</f>
        <v>9.3333333333333339</v>
      </c>
      <c r="S85" s="88" t="str">
        <f>'[35]19th'!S3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'[36]19th'!B52</f>
        <v>9</v>
      </c>
      <c r="C90" s="99">
        <f>'[36]19th'!C52</f>
        <v>8</v>
      </c>
      <c r="D90" s="100">
        <f>'[36]19th'!D52</f>
        <v>2</v>
      </c>
      <c r="E90" s="101">
        <f>'[36]19th'!E52</f>
        <v>2</v>
      </c>
      <c r="F90" s="102" t="str">
        <f>'[36]19th'!F52</f>
        <v>N/A</v>
      </c>
      <c r="G90" s="102" t="str">
        <f>'[36]19th'!G52</f>
        <v>N/A</v>
      </c>
      <c r="H90" s="102" t="str">
        <f>'[36]19th'!H52</f>
        <v>N/A</v>
      </c>
      <c r="I90" s="102" t="str">
        <f>'[36]19th'!I52</f>
        <v>N/A</v>
      </c>
      <c r="J90" s="73" t="str">
        <f>'[36]19th'!J52</f>
        <v>G</v>
      </c>
      <c r="K90" s="103">
        <f>'[36]19th'!K52</f>
        <v>9</v>
      </c>
      <c r="L90" s="104">
        <f>'[36]19th'!L52</f>
        <v>9</v>
      </c>
      <c r="M90" s="105">
        <f>'[36]19th'!M52</f>
        <v>2</v>
      </c>
      <c r="N90" s="104">
        <f>'[36]19th'!N52</f>
        <v>2</v>
      </c>
      <c r="O90" s="102" t="str">
        <f>'[36]19th'!O52</f>
        <v>N/A</v>
      </c>
      <c r="P90" s="102" t="str">
        <f>'[36]19th'!P52</f>
        <v>N/A</v>
      </c>
      <c r="Q90" s="102" t="str">
        <f>'[36]19th'!Q52</f>
        <v>N/A</v>
      </c>
      <c r="R90" s="102" t="str">
        <f>'[36]19th'!R52</f>
        <v>N/A</v>
      </c>
      <c r="S90" s="73" t="str">
        <f>'[36]19th'!S52</f>
        <v>G</v>
      </c>
    </row>
    <row r="91" spans="1:19" ht="22.5" customHeight="1">
      <c r="A91" s="74" t="s">
        <v>67</v>
      </c>
      <c r="B91" s="106">
        <f>'[36]19th'!B53</f>
        <v>3</v>
      </c>
      <c r="C91" s="133">
        <f>'[36]19th'!C53</f>
        <v>4</v>
      </c>
      <c r="D91" s="108">
        <f>'[36]19th'!D53</f>
        <v>1</v>
      </c>
      <c r="E91" s="109">
        <f>'[36]19th'!E53</f>
        <v>1</v>
      </c>
      <c r="F91" s="110" t="str">
        <f>'[36]19th'!F53</f>
        <v>N/A</v>
      </c>
      <c r="G91" s="110" t="str">
        <f>'[36]19th'!G53</f>
        <v>N/A</v>
      </c>
      <c r="H91" s="110" t="str">
        <f>'[36]19th'!H53</f>
        <v>N/A</v>
      </c>
      <c r="I91" s="110" t="str">
        <f>'[36]19th'!I53</f>
        <v>N/A</v>
      </c>
      <c r="J91" s="56" t="str">
        <f>'[36]19th'!J53</f>
        <v>G</v>
      </c>
      <c r="K91" s="111">
        <f>'[36]19th'!K53</f>
        <v>3</v>
      </c>
      <c r="L91" s="112">
        <f>'[36]19th'!L53</f>
        <v>3</v>
      </c>
      <c r="M91" s="113">
        <f>'[36]19th'!M53</f>
        <v>1</v>
      </c>
      <c r="N91" s="112">
        <f>'[36]19th'!N53</f>
        <v>1</v>
      </c>
      <c r="O91" s="110" t="str">
        <f>'[36]19th'!O53</f>
        <v>N/A</v>
      </c>
      <c r="P91" s="110" t="str">
        <f>'[36]19th'!P53</f>
        <v>N/A</v>
      </c>
      <c r="Q91" s="110" t="str">
        <f>'[36]19th'!Q53</f>
        <v>N/A</v>
      </c>
      <c r="R91" s="110" t="str">
        <f>'[36]19th'!R53</f>
        <v>N/A</v>
      </c>
      <c r="S91" s="56" t="str">
        <f>'[36]19th'!S53</f>
        <v>G</v>
      </c>
    </row>
    <row r="92" spans="1:19" ht="22.5" customHeight="1">
      <c r="A92" s="74" t="s">
        <v>68</v>
      </c>
      <c r="B92" s="106">
        <f>'[36]19th'!B54</f>
        <v>2</v>
      </c>
      <c r="C92" s="107">
        <f>'[36]19th'!C54</f>
        <v>2</v>
      </c>
      <c r="D92" s="108">
        <f>'[36]19th'!D54</f>
        <v>1</v>
      </c>
      <c r="E92" s="109">
        <f>'[36]19th'!E54</f>
        <v>1</v>
      </c>
      <c r="F92" s="110" t="str">
        <f>'[36]19th'!F54</f>
        <v>N/A</v>
      </c>
      <c r="G92" s="110" t="str">
        <f>'[36]19th'!G54</f>
        <v>N/A</v>
      </c>
      <c r="H92" s="110" t="str">
        <f>'[36]19th'!H54</f>
        <v>N/A</v>
      </c>
      <c r="I92" s="110" t="str">
        <f>'[36]19th'!I54</f>
        <v>N/A</v>
      </c>
      <c r="J92" s="56" t="str">
        <f>'[36]19th'!J54</f>
        <v>G</v>
      </c>
      <c r="K92" s="111">
        <f>'[36]19th'!K54</f>
        <v>2</v>
      </c>
      <c r="L92" s="112">
        <f>'[36]19th'!L54</f>
        <v>2</v>
      </c>
      <c r="M92" s="113">
        <f>'[36]19th'!M54</f>
        <v>1</v>
      </c>
      <c r="N92" s="112">
        <f>'[36]19th'!N54</f>
        <v>1</v>
      </c>
      <c r="O92" s="110" t="str">
        <f>'[36]19th'!O54</f>
        <v>N/A</v>
      </c>
      <c r="P92" s="110" t="str">
        <f>'[36]19th'!P54</f>
        <v>N/A</v>
      </c>
      <c r="Q92" s="110" t="str">
        <f>'[36]19th'!Q54</f>
        <v>N/A</v>
      </c>
      <c r="R92" s="110" t="str">
        <f>'[36]19th'!R54</f>
        <v>N/A</v>
      </c>
      <c r="S92" s="56" t="str">
        <f>'[36]19th'!S54</f>
        <v>G</v>
      </c>
    </row>
    <row r="93" spans="1:19" ht="22.5" customHeight="1">
      <c r="A93" s="74" t="s">
        <v>69</v>
      </c>
      <c r="B93" s="106">
        <f>'[36]19th'!B55</f>
        <v>4</v>
      </c>
      <c r="C93" s="133">
        <f>'[36]19th'!C55</f>
        <v>4</v>
      </c>
      <c r="D93" s="108">
        <f>'[36]19th'!D55</f>
        <v>3</v>
      </c>
      <c r="E93" s="134">
        <f>'[36]19th'!E55</f>
        <v>3</v>
      </c>
      <c r="F93" s="110" t="str">
        <f>'[36]19th'!F55</f>
        <v>N/A</v>
      </c>
      <c r="G93" s="110" t="str">
        <f>'[36]19th'!G55</f>
        <v>N/A</v>
      </c>
      <c r="H93" s="110" t="str">
        <f>'[36]19th'!H55</f>
        <v>N/A</v>
      </c>
      <c r="I93" s="110" t="str">
        <f>'[36]19th'!I55</f>
        <v>N/A</v>
      </c>
      <c r="J93" s="56" t="str">
        <f>'[36]19th'!J55</f>
        <v>G</v>
      </c>
      <c r="K93" s="111">
        <f>'[36]19th'!K55</f>
        <v>3</v>
      </c>
      <c r="L93" s="134">
        <f>'[36]19th'!L55</f>
        <v>3</v>
      </c>
      <c r="M93" s="113">
        <f>'[36]19th'!M55</f>
        <v>2</v>
      </c>
      <c r="N93" s="134">
        <f>'[36]19th'!N55</f>
        <v>2</v>
      </c>
      <c r="O93" s="110" t="str">
        <f>'[36]19th'!O55</f>
        <v>N/A</v>
      </c>
      <c r="P93" s="110" t="str">
        <f>'[36]19th'!P55</f>
        <v>N/A</v>
      </c>
      <c r="Q93" s="110" t="str">
        <f>'[36]19th'!Q55</f>
        <v>N/A</v>
      </c>
      <c r="R93" s="110" t="str">
        <f>'[36]19th'!R55</f>
        <v>N/A</v>
      </c>
      <c r="S93" s="56" t="str">
        <f>'[36]19th'!S55</f>
        <v>G</v>
      </c>
    </row>
    <row r="94" spans="1:19" ht="22.5" customHeight="1" thickBot="1">
      <c r="A94" s="75" t="s">
        <v>70</v>
      </c>
      <c r="B94" s="114">
        <f>'[36]19th'!B56</f>
        <v>1</v>
      </c>
      <c r="C94" s="135">
        <f>'[36]19th'!C56</f>
        <v>1</v>
      </c>
      <c r="D94" s="116">
        <f>'[36]19th'!D56</f>
        <v>1</v>
      </c>
      <c r="E94" s="117">
        <f>'[36]19th'!E56</f>
        <v>1</v>
      </c>
      <c r="F94" s="118" t="str">
        <f>'[36]19th'!F56</f>
        <v>N/A</v>
      </c>
      <c r="G94" s="118" t="str">
        <f>'[36]19th'!G56</f>
        <v>N/A</v>
      </c>
      <c r="H94" s="118" t="str">
        <f>'[36]19th'!H56</f>
        <v>N/A</v>
      </c>
      <c r="I94" s="118" t="str">
        <f>'[36]19th'!I56</f>
        <v>N/A</v>
      </c>
      <c r="J94" s="65" t="str">
        <f>'[36]19th'!J56</f>
        <v>G</v>
      </c>
      <c r="K94" s="119">
        <f>'[36]19th'!K56</f>
        <v>1</v>
      </c>
      <c r="L94" s="120">
        <f>'[36]19th'!L56</f>
        <v>1</v>
      </c>
      <c r="M94" s="121">
        <f>'[36]19th'!M56</f>
        <v>1</v>
      </c>
      <c r="N94" s="120">
        <f>'[36]19th'!N56</f>
        <v>1</v>
      </c>
      <c r="O94" s="118" t="str">
        <f>'[36]19th'!O56</f>
        <v>N/A</v>
      </c>
      <c r="P94" s="118" t="str">
        <f>'[36]19th'!P56</f>
        <v>N/A</v>
      </c>
      <c r="Q94" s="118" t="str">
        <f>'[36]19th'!Q56</f>
        <v>N/A</v>
      </c>
      <c r="R94" s="118" t="str">
        <f>'[36]19th'!R56</f>
        <v>N/A</v>
      </c>
      <c r="S94" s="65" t="str">
        <f>'[36]19th'!S56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tr">
        <f>'[38]19th'!$J$12</f>
        <v>G</v>
      </c>
      <c r="C102" s="398"/>
      <c r="D102" s="398" t="str">
        <f>'[38]19th'!$K$12</f>
        <v>G</v>
      </c>
      <c r="E102" s="399"/>
      <c r="F102" s="124"/>
      <c r="G102" s="6"/>
      <c r="H102" s="278" t="s">
        <v>56</v>
      </c>
      <c r="I102" s="279"/>
      <c r="J102" s="280"/>
      <c r="K102" s="400" t="str">
        <f>'[37]19th'!J12</f>
        <v>G</v>
      </c>
      <c r="L102" s="400"/>
      <c r="M102" s="400" t="str">
        <f>'[37]19th'!K12</f>
        <v>No Service</v>
      </c>
      <c r="N102" s="401"/>
      <c r="O102" s="125"/>
      <c r="P102" s="125"/>
      <c r="Q102" s="125"/>
      <c r="R102" s="6"/>
      <c r="S102" s="7"/>
    </row>
    <row r="103" spans="1:19" ht="22.5" customHeight="1">
      <c r="A103" s="127" t="s">
        <v>20</v>
      </c>
      <c r="B103" s="402" t="str">
        <f>'[38]19th'!$J$18</f>
        <v>G</v>
      </c>
      <c r="C103" s="403"/>
      <c r="D103" s="403" t="str">
        <f>'[38]19th'!$K$18</f>
        <v>G</v>
      </c>
      <c r="E103" s="404"/>
      <c r="F103" s="124"/>
      <c r="G103" s="6"/>
      <c r="H103" s="247" t="s">
        <v>57</v>
      </c>
      <c r="I103" s="248"/>
      <c r="J103" s="249"/>
      <c r="K103" s="403" t="str">
        <f>'[37]19th'!J17</f>
        <v>G</v>
      </c>
      <c r="L103" s="403"/>
      <c r="M103" s="403" t="str">
        <f>'[37]19th'!K17</f>
        <v>No Service</v>
      </c>
      <c r="N103" s="404"/>
      <c r="O103" s="125"/>
      <c r="P103" s="125"/>
      <c r="Q103" s="125"/>
      <c r="R103" s="6"/>
      <c r="S103" s="7"/>
    </row>
    <row r="104" spans="1:19" ht="22.5" customHeight="1">
      <c r="A104" s="127" t="s">
        <v>51</v>
      </c>
      <c r="B104" s="402" t="str">
        <f>'[38]19th'!$J$24</f>
        <v>G</v>
      </c>
      <c r="C104" s="403"/>
      <c r="D104" s="403" t="str">
        <f>'[38]19th'!$K$24</f>
        <v>G</v>
      </c>
      <c r="E104" s="404"/>
      <c r="F104" s="124"/>
      <c r="G104" s="6"/>
      <c r="H104" s="247" t="s">
        <v>53</v>
      </c>
      <c r="I104" s="248"/>
      <c r="J104" s="249"/>
      <c r="K104" s="403" t="str">
        <f>'[37]19th'!J22</f>
        <v>G</v>
      </c>
      <c r="L104" s="403"/>
      <c r="M104" s="403" t="str">
        <f>'[37]19th'!K22</f>
        <v>No Service</v>
      </c>
      <c r="N104" s="404"/>
      <c r="O104" s="125"/>
      <c r="P104" s="125"/>
      <c r="Q104" s="125"/>
      <c r="R104" s="6"/>
      <c r="S104" s="7"/>
    </row>
    <row r="105" spans="1:19" ht="22.5" customHeight="1" thickBot="1">
      <c r="A105" s="127" t="s">
        <v>52</v>
      </c>
      <c r="B105" s="402" t="str">
        <f>'[38]19th'!$J$29</f>
        <v>G</v>
      </c>
      <c r="C105" s="403"/>
      <c r="D105" s="403" t="str">
        <f>'[38]19th'!$K$29</f>
        <v>G</v>
      </c>
      <c r="E105" s="404"/>
      <c r="F105" s="124"/>
      <c r="G105" s="6"/>
      <c r="H105" s="250" t="s">
        <v>54</v>
      </c>
      <c r="I105" s="251"/>
      <c r="J105" s="252"/>
      <c r="K105" s="405" t="str">
        <f>'[37]19th'!J26</f>
        <v>G</v>
      </c>
      <c r="L105" s="405"/>
      <c r="M105" s="405" t="str">
        <f>'[37]19th'!K26</f>
        <v>No Service</v>
      </c>
      <c r="N105" s="406"/>
      <c r="O105" s="125"/>
      <c r="P105" s="125"/>
      <c r="Q105" s="125"/>
      <c r="R105" s="6"/>
      <c r="S105" s="7"/>
    </row>
    <row r="106" spans="1:19" ht="22.5" customHeight="1">
      <c r="A106" s="127" t="s">
        <v>53</v>
      </c>
      <c r="B106" s="402" t="str">
        <f>'[38]19th'!$J$35</f>
        <v>G</v>
      </c>
      <c r="C106" s="403"/>
      <c r="D106" s="403" t="str">
        <f>'[38]19th'!$K$35</f>
        <v>G</v>
      </c>
      <c r="E106" s="404"/>
      <c r="F106" s="124"/>
      <c r="G106" s="6"/>
      <c r="H106" s="6"/>
      <c r="I106" s="6"/>
      <c r="J106" s="6"/>
      <c r="K106" s="6"/>
      <c r="L106" s="6"/>
      <c r="M106" s="6"/>
      <c r="N106" s="6"/>
      <c r="O106" s="6"/>
      <c r="P106" s="6"/>
      <c r="Q106" s="6"/>
      <c r="R106" s="6"/>
      <c r="S106" s="7"/>
    </row>
    <row r="107" spans="1:19" ht="22.5" customHeight="1">
      <c r="A107" s="128" t="s">
        <v>73</v>
      </c>
      <c r="B107" s="402" t="str">
        <f>'[38]19th'!$J$40</f>
        <v>G</v>
      </c>
      <c r="C107" s="403"/>
      <c r="D107" s="403" t="str">
        <f>'[38]19th'!$K$40</f>
        <v>G</v>
      </c>
      <c r="E107" s="404"/>
      <c r="F107" s="124"/>
      <c r="G107" s="6"/>
      <c r="H107" s="6"/>
      <c r="I107" s="6"/>
      <c r="J107" s="6"/>
      <c r="K107" s="6"/>
      <c r="L107" s="6"/>
      <c r="M107" s="6"/>
      <c r="N107" s="6"/>
      <c r="O107" s="6"/>
      <c r="P107" s="6"/>
      <c r="Q107" s="6"/>
      <c r="R107" s="6"/>
      <c r="S107" s="7"/>
    </row>
    <row r="108" spans="1:19" ht="22.5" customHeight="1">
      <c r="A108" s="127" t="s">
        <v>54</v>
      </c>
      <c r="B108" s="402" t="str">
        <f>'[38]19th'!$J$45</f>
        <v>G</v>
      </c>
      <c r="C108" s="403"/>
      <c r="D108" s="403" t="str">
        <f>'[38]19th'!$K$45</f>
        <v>G</v>
      </c>
      <c r="E108" s="404"/>
      <c r="F108" s="124"/>
      <c r="G108" s="6"/>
      <c r="H108" s="6"/>
      <c r="I108" s="6"/>
      <c r="J108" s="6"/>
      <c r="K108" s="6"/>
      <c r="L108" s="6"/>
      <c r="M108" s="6"/>
      <c r="N108" s="6"/>
      <c r="O108" s="6"/>
      <c r="P108" s="6"/>
      <c r="Q108" s="6"/>
      <c r="R108" s="6"/>
      <c r="S108" s="7"/>
    </row>
    <row r="109" spans="1:19" ht="22.5" customHeight="1">
      <c r="A109" s="127" t="s">
        <v>29</v>
      </c>
      <c r="B109" s="402" t="str">
        <f>'[38]19th'!$J$50</f>
        <v>G</v>
      </c>
      <c r="C109" s="403"/>
      <c r="D109" s="403" t="str">
        <f>'[38]19th'!$K$50</f>
        <v>G</v>
      </c>
      <c r="E109" s="404"/>
      <c r="F109" s="124"/>
      <c r="G109" s="6"/>
      <c r="H109" s="6"/>
      <c r="I109" s="6"/>
      <c r="J109" s="6"/>
      <c r="K109" s="6"/>
      <c r="L109" s="6"/>
      <c r="M109" s="6"/>
      <c r="N109" s="6"/>
      <c r="O109" s="6"/>
      <c r="P109" s="6"/>
      <c r="Q109" s="6"/>
      <c r="R109" s="6"/>
      <c r="S109" s="7"/>
    </row>
    <row r="110" spans="1:19" ht="22.5" customHeight="1" thickBot="1">
      <c r="A110" s="129" t="s">
        <v>55</v>
      </c>
      <c r="B110" s="407" t="str">
        <f>'[38]19th'!$J$55</f>
        <v>G</v>
      </c>
      <c r="C110" s="405"/>
      <c r="D110" s="405" t="str">
        <f>'[38]19th'!$K$55</f>
        <v>G</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'[39]19th'!D12</f>
        <v>18</v>
      </c>
      <c r="E116" s="143">
        <f>'[39]19th'!G12</f>
        <v>0</v>
      </c>
      <c r="F116" s="144">
        <f>'[39]19th'!D12+'[39]19th'!$E$12</f>
        <v>23</v>
      </c>
      <c r="G116" s="145">
        <f>'[39]19th'!G12+'[39]19th'!$H$12</f>
        <v>0</v>
      </c>
      <c r="H116" s="357">
        <f>'[39]19th'!M12</f>
        <v>0</v>
      </c>
      <c r="I116" s="358"/>
      <c r="J116" s="146">
        <f>'[39]19th'!E12</f>
        <v>5</v>
      </c>
      <c r="K116" s="147">
        <f>'[39]19th'!H12</f>
        <v>0</v>
      </c>
      <c r="L116" s="148">
        <f>'[39]19th'!F12</f>
        <v>2</v>
      </c>
      <c r="M116" s="149">
        <f>'[39]19th'!I12</f>
        <v>0</v>
      </c>
      <c r="N116" s="357">
        <f>'[39]19th'!N12</f>
        <v>0</v>
      </c>
      <c r="O116" s="358"/>
      <c r="P116" s="9"/>
      <c r="Q116" s="6"/>
      <c r="R116" s="6"/>
      <c r="S116" s="7"/>
    </row>
    <row r="117" spans="1:19" ht="15.75">
      <c r="A117" s="393"/>
      <c r="B117" s="368" t="s">
        <v>102</v>
      </c>
      <c r="C117" s="369"/>
      <c r="D117" s="150">
        <f>'[39]19th'!D13</f>
        <v>2</v>
      </c>
      <c r="E117" s="151">
        <f>'[39]19th'!G13</f>
        <v>0</v>
      </c>
      <c r="F117" s="152">
        <f>'[39]19th'!D13</f>
        <v>2</v>
      </c>
      <c r="G117" s="153">
        <f>'[39]19th'!G13+'[39]19th'!$H$13</f>
        <v>0</v>
      </c>
      <c r="H117" s="359"/>
      <c r="I117" s="360"/>
      <c r="J117" s="150">
        <f>'[39]19th'!E13</f>
        <v>0</v>
      </c>
      <c r="K117" s="154">
        <f>'[39]19th'!H13</f>
        <v>0</v>
      </c>
      <c r="L117" s="113">
        <f>'[39]19th'!F13</f>
        <v>0</v>
      </c>
      <c r="M117" s="155">
        <f>'[39]19th'!I13</f>
        <v>0</v>
      </c>
      <c r="N117" s="359"/>
      <c r="O117" s="360"/>
      <c r="P117" s="9"/>
      <c r="Q117" s="6"/>
      <c r="R117" s="6"/>
      <c r="S117" s="7"/>
    </row>
    <row r="118" spans="1:19" ht="15.75">
      <c r="A118" s="393"/>
      <c r="B118" s="368" t="s">
        <v>103</v>
      </c>
      <c r="C118" s="369"/>
      <c r="D118" s="150">
        <f>'[39]19th'!D14</f>
        <v>3</v>
      </c>
      <c r="E118" s="151">
        <f>'[39]19th'!G14</f>
        <v>0</v>
      </c>
      <c r="F118" s="152">
        <f>'[39]19th'!D14+'[39]19th'!$E$14</f>
        <v>4</v>
      </c>
      <c r="G118" s="156">
        <f>'[39]19th'!G14+'[39]19th'!$H$14</f>
        <v>0</v>
      </c>
      <c r="H118" s="359"/>
      <c r="I118" s="360"/>
      <c r="J118" s="150">
        <f>'[39]19th'!E14</f>
        <v>1</v>
      </c>
      <c r="K118" s="154">
        <f>'[39]19th'!H14</f>
        <v>0</v>
      </c>
      <c r="L118" s="113">
        <f>'[39]19th'!F14</f>
        <v>0</v>
      </c>
      <c r="M118" s="155">
        <f>'[39]19th'!I14</f>
        <v>0</v>
      </c>
      <c r="N118" s="359"/>
      <c r="O118" s="360"/>
      <c r="P118" s="9"/>
      <c r="Q118" s="6"/>
      <c r="R118" s="6"/>
      <c r="S118" s="7"/>
    </row>
    <row r="119" spans="1:19" ht="16.5" thickBot="1">
      <c r="A119" s="394"/>
      <c r="B119" s="314" t="s">
        <v>104</v>
      </c>
      <c r="C119" s="315"/>
      <c r="D119" s="157">
        <f>'[39]19th'!D15</f>
        <v>2</v>
      </c>
      <c r="E119" s="158">
        <f>'[39]19th'!G15</f>
        <v>0</v>
      </c>
      <c r="F119" s="159">
        <f>'[39]19th'!D15</f>
        <v>2</v>
      </c>
      <c r="G119" s="160">
        <f>'[39]19th'!G15+'[39]19th'!$H$15</f>
        <v>0</v>
      </c>
      <c r="H119" s="361"/>
      <c r="I119" s="362"/>
      <c r="J119" s="157">
        <f>'[39]19th'!E15</f>
        <v>0</v>
      </c>
      <c r="K119" s="161">
        <f>'[39]19th'!H15</f>
        <v>0</v>
      </c>
      <c r="L119" s="121">
        <f>'[39]19th'!F15</f>
        <v>0</v>
      </c>
      <c r="M119" s="162">
        <f>'[39]19th'!I15</f>
        <v>0</v>
      </c>
      <c r="N119" s="361"/>
      <c r="O119" s="362"/>
      <c r="P119" s="9"/>
      <c r="Q119" s="6"/>
      <c r="R119" s="6"/>
      <c r="S119" s="7"/>
    </row>
    <row r="120" spans="1:19" ht="15.75">
      <c r="A120" s="363" t="s">
        <v>105</v>
      </c>
      <c r="B120" s="366" t="s">
        <v>101</v>
      </c>
      <c r="C120" s="367"/>
      <c r="D120" s="142">
        <f>'[39]19th'!D16</f>
        <v>4</v>
      </c>
      <c r="E120" s="143">
        <f>'[39]19th'!G16</f>
        <v>0</v>
      </c>
      <c r="F120" s="144">
        <f>'[39]19th'!D16</f>
        <v>4</v>
      </c>
      <c r="G120" s="145">
        <f>'[39]19th'!G16+'[39]19th'!$H$16</f>
        <v>0</v>
      </c>
      <c r="H120" s="357">
        <f>'[39]19th'!M16</f>
        <v>0</v>
      </c>
      <c r="I120" s="358"/>
      <c r="J120" s="142">
        <f>'[39]19th'!E16</f>
        <v>0</v>
      </c>
      <c r="K120" s="163">
        <f>'[39]19th'!H16</f>
        <v>0</v>
      </c>
      <c r="L120" s="105">
        <f>'[39]19th'!F16</f>
        <v>0</v>
      </c>
      <c r="M120" s="164">
        <f>'[39]19th'!I16</f>
        <v>0</v>
      </c>
      <c r="N120" s="357">
        <f>'[39]19th'!N16</f>
        <v>0</v>
      </c>
      <c r="O120" s="358"/>
      <c r="P120" s="6"/>
      <c r="Q120" s="6"/>
      <c r="R120" s="6"/>
      <c r="S120" s="7"/>
    </row>
    <row r="121" spans="1:19" ht="15.75">
      <c r="A121" s="364"/>
      <c r="B121" s="368" t="s">
        <v>102</v>
      </c>
      <c r="C121" s="369"/>
      <c r="D121" s="150">
        <f>'[39]19th'!D17</f>
        <v>0</v>
      </c>
      <c r="E121" s="151">
        <f>'[39]19th'!G17</f>
        <v>0</v>
      </c>
      <c r="F121" s="152">
        <f>'[39]19th'!D17</f>
        <v>0</v>
      </c>
      <c r="G121" s="153">
        <f>'[39]19th'!G17+'[39]19th'!$H$17</f>
        <v>0</v>
      </c>
      <c r="H121" s="359"/>
      <c r="I121" s="360"/>
      <c r="J121" s="150">
        <f>'[39]19th'!E17</f>
        <v>0</v>
      </c>
      <c r="K121" s="154">
        <f>'[39]19th'!H17</f>
        <v>0</v>
      </c>
      <c r="L121" s="113">
        <f>'[39]19th'!F17</f>
        <v>0</v>
      </c>
      <c r="M121" s="155">
        <f>'[39]19th'!I17</f>
        <v>0</v>
      </c>
      <c r="N121" s="359"/>
      <c r="O121" s="360"/>
      <c r="P121" s="6"/>
      <c r="Q121" s="6"/>
      <c r="R121" s="6"/>
      <c r="S121" s="7"/>
    </row>
    <row r="122" spans="1:19" ht="15.75">
      <c r="A122" s="364"/>
      <c r="B122" s="368" t="s">
        <v>103</v>
      </c>
      <c r="C122" s="369"/>
      <c r="D122" s="150">
        <f>'[39]19th'!D18</f>
        <v>1</v>
      </c>
      <c r="E122" s="151">
        <f>'[39]19th'!G18</f>
        <v>0</v>
      </c>
      <c r="F122" s="152">
        <f>'[39]19th'!D18</f>
        <v>1</v>
      </c>
      <c r="G122" s="156">
        <f>'[39]19th'!G18+'[39]19th'!$H$18</f>
        <v>0</v>
      </c>
      <c r="H122" s="359"/>
      <c r="I122" s="360"/>
      <c r="J122" s="150">
        <f>'[39]19th'!E18</f>
        <v>0</v>
      </c>
      <c r="K122" s="154">
        <f>'[39]19th'!H18</f>
        <v>0</v>
      </c>
      <c r="L122" s="113">
        <f>'[39]19th'!F18</f>
        <v>0</v>
      </c>
      <c r="M122" s="155">
        <f>'[39]19th'!I18</f>
        <v>0</v>
      </c>
      <c r="N122" s="359"/>
      <c r="O122" s="360"/>
      <c r="P122" s="6"/>
      <c r="Q122" s="6"/>
      <c r="R122" s="6"/>
      <c r="S122" s="7"/>
    </row>
    <row r="123" spans="1:19" ht="16.5" thickBot="1">
      <c r="A123" s="365"/>
      <c r="B123" s="370" t="s">
        <v>104</v>
      </c>
      <c r="C123" s="371"/>
      <c r="D123" s="157">
        <f>'[39]19th'!D19</f>
        <v>0</v>
      </c>
      <c r="E123" s="158">
        <f>'[39]19th'!G19</f>
        <v>0</v>
      </c>
      <c r="F123" s="159">
        <f>'[39]19th'!D19</f>
        <v>0</v>
      </c>
      <c r="G123" s="160">
        <f>'[39]19th'!G19+'[39]19th'!$H$19</f>
        <v>0</v>
      </c>
      <c r="H123" s="361"/>
      <c r="I123" s="362"/>
      <c r="J123" s="157">
        <f>'[39]19th'!E19</f>
        <v>0</v>
      </c>
      <c r="K123" s="161">
        <f>'[39]19th'!H19</f>
        <v>0</v>
      </c>
      <c r="L123" s="121">
        <f>'[39]19th'!F19</f>
        <v>0</v>
      </c>
      <c r="M123" s="162">
        <f>'[39]19th'!I19</f>
        <v>0</v>
      </c>
      <c r="N123" s="361"/>
      <c r="O123" s="362"/>
      <c r="P123" s="6"/>
      <c r="Q123" s="6"/>
      <c r="R123" s="6"/>
      <c r="S123" s="7"/>
    </row>
    <row r="124" spans="1:19" ht="15.75">
      <c r="A124" s="363" t="s">
        <v>106</v>
      </c>
      <c r="B124" s="366" t="s">
        <v>101</v>
      </c>
      <c r="C124" s="367"/>
      <c r="D124" s="142">
        <f>'[39]19th'!D20</f>
        <v>10</v>
      </c>
      <c r="E124" s="143">
        <f>'[39]19th'!G20</f>
        <v>0</v>
      </c>
      <c r="F124" s="144">
        <f>'[39]19th'!D20+'[39]19th'!$E$20</f>
        <v>11</v>
      </c>
      <c r="G124" s="145">
        <f>'[39]19th'!G20+'[39]19th'!$H$20</f>
        <v>0</v>
      </c>
      <c r="H124" s="357">
        <f>'[39]19th'!M20</f>
        <v>0</v>
      </c>
      <c r="I124" s="358"/>
      <c r="J124" s="142">
        <f>'[39]19th'!E20</f>
        <v>1</v>
      </c>
      <c r="K124" s="163">
        <f>'[39]19th'!H20</f>
        <v>0</v>
      </c>
      <c r="L124" s="105">
        <f>'[39]19th'!F20</f>
        <v>0</v>
      </c>
      <c r="M124" s="164">
        <f>'[39]19th'!I20</f>
        <v>0</v>
      </c>
      <c r="N124" s="357">
        <f>'[39]19th'!N20</f>
        <v>0</v>
      </c>
      <c r="O124" s="358"/>
      <c r="P124" s="6"/>
      <c r="Q124" s="6"/>
      <c r="R124" s="6"/>
      <c r="S124" s="7"/>
    </row>
    <row r="125" spans="1:19" ht="15.75">
      <c r="A125" s="364"/>
      <c r="B125" s="368" t="s">
        <v>102</v>
      </c>
      <c r="C125" s="369"/>
      <c r="D125" s="150">
        <f>'[39]19th'!D21</f>
        <v>1</v>
      </c>
      <c r="E125" s="151">
        <f>'[39]19th'!G21</f>
        <v>0</v>
      </c>
      <c r="F125" s="152">
        <f>'[39]19th'!D21</f>
        <v>1</v>
      </c>
      <c r="G125" s="153">
        <f>'[39]19th'!G21+'[39]19th'!$H$21</f>
        <v>0</v>
      </c>
      <c r="H125" s="359"/>
      <c r="I125" s="360"/>
      <c r="J125" s="150">
        <f>'[39]19th'!E21</f>
        <v>0</v>
      </c>
      <c r="K125" s="154">
        <f>'[39]19th'!H21</f>
        <v>0</v>
      </c>
      <c r="L125" s="113">
        <f>'[39]19th'!F21</f>
        <v>0</v>
      </c>
      <c r="M125" s="155">
        <f>'[39]19th'!I21</f>
        <v>0</v>
      </c>
      <c r="N125" s="359"/>
      <c r="O125" s="360"/>
      <c r="P125" s="6"/>
      <c r="Q125" s="6"/>
      <c r="R125" s="6"/>
      <c r="S125" s="7"/>
    </row>
    <row r="126" spans="1:19" ht="16.5" thickBot="1">
      <c r="A126" s="364"/>
      <c r="B126" s="368" t="s">
        <v>103</v>
      </c>
      <c r="C126" s="369"/>
      <c r="D126" s="150">
        <f>'[39]19th'!D22</f>
        <v>2</v>
      </c>
      <c r="E126" s="151">
        <f>'[39]19th'!G22</f>
        <v>0</v>
      </c>
      <c r="F126" s="152">
        <f>'[39]19th'!D22</f>
        <v>2</v>
      </c>
      <c r="G126" s="156">
        <f>'[39]19th'!G22+'[39]19th'!$H$22</f>
        <v>0</v>
      </c>
      <c r="H126" s="359"/>
      <c r="I126" s="360"/>
      <c r="J126" s="150">
        <f>'[39]19th'!E22</f>
        <v>0</v>
      </c>
      <c r="K126" s="154">
        <f>'[39]19th'!H22</f>
        <v>0</v>
      </c>
      <c r="L126" s="113">
        <f>'[39]19th'!F22</f>
        <v>0</v>
      </c>
      <c r="M126" s="155">
        <f>'[39]19th'!I22</f>
        <v>0</v>
      </c>
      <c r="N126" s="359"/>
      <c r="O126" s="360"/>
      <c r="P126" s="6"/>
      <c r="Q126" s="6"/>
      <c r="R126" s="6"/>
      <c r="S126" s="7"/>
    </row>
    <row r="127" spans="1:19" ht="15.75">
      <c r="A127" s="363" t="s">
        <v>107</v>
      </c>
      <c r="B127" s="366" t="s">
        <v>101</v>
      </c>
      <c r="C127" s="367"/>
      <c r="D127" s="142">
        <f>'[39]19th'!D24</f>
        <v>9</v>
      </c>
      <c r="E127" s="143">
        <f>'[39]19th'!G24</f>
        <v>0</v>
      </c>
      <c r="F127" s="144">
        <f>'[39]19th'!D24</f>
        <v>9</v>
      </c>
      <c r="G127" s="145">
        <f>'[39]19th'!G24+'[39]19th'!$H$24</f>
        <v>0</v>
      </c>
      <c r="H127" s="357">
        <f>'[39]19th'!M24</f>
        <v>0</v>
      </c>
      <c r="I127" s="358"/>
      <c r="J127" s="142">
        <f>'[39]19th'!E24</f>
        <v>0</v>
      </c>
      <c r="K127" s="163">
        <f>'[39]19th'!H24</f>
        <v>0</v>
      </c>
      <c r="L127" s="105">
        <f>'[39]19th'!F24</f>
        <v>0</v>
      </c>
      <c r="M127" s="164">
        <f>'[39]19th'!I24</f>
        <v>0</v>
      </c>
      <c r="N127" s="357">
        <f>'[39]19th'!N24</f>
        <v>0</v>
      </c>
      <c r="O127" s="358"/>
      <c r="P127" s="6"/>
      <c r="Q127" s="6"/>
      <c r="R127" s="6"/>
      <c r="S127" s="7"/>
    </row>
    <row r="128" spans="1:19" ht="15.75">
      <c r="A128" s="364"/>
      <c r="B128" s="368" t="s">
        <v>102</v>
      </c>
      <c r="C128" s="369"/>
      <c r="D128" s="150">
        <f>'[39]19th'!D25</f>
        <v>1</v>
      </c>
      <c r="E128" s="151">
        <f>'[39]19th'!G25</f>
        <v>0</v>
      </c>
      <c r="F128" s="152">
        <f>'[39]19th'!D25</f>
        <v>1</v>
      </c>
      <c r="G128" s="153">
        <f>'[39]19th'!G25+'[39]19th'!$H$25</f>
        <v>0</v>
      </c>
      <c r="H128" s="359"/>
      <c r="I128" s="360"/>
      <c r="J128" s="150">
        <f>'[39]19th'!E25</f>
        <v>0</v>
      </c>
      <c r="K128" s="154">
        <f>'[39]19th'!H25</f>
        <v>0</v>
      </c>
      <c r="L128" s="113">
        <f>'[39]19th'!F25</f>
        <v>0</v>
      </c>
      <c r="M128" s="155">
        <f>'[39]19th'!I25</f>
        <v>0</v>
      </c>
      <c r="N128" s="359"/>
      <c r="O128" s="360"/>
      <c r="P128" s="6"/>
      <c r="Q128" s="6"/>
      <c r="R128" s="6"/>
      <c r="S128" s="7"/>
    </row>
    <row r="129" spans="1:19" ht="15.75">
      <c r="A129" s="364"/>
      <c r="B129" s="368" t="s">
        <v>103</v>
      </c>
      <c r="C129" s="369"/>
      <c r="D129" s="150">
        <f>'[39]19th'!D26</f>
        <v>1</v>
      </c>
      <c r="E129" s="151">
        <f>'[39]19th'!G26</f>
        <v>0</v>
      </c>
      <c r="F129" s="152">
        <f>'[39]19th'!D26</f>
        <v>1</v>
      </c>
      <c r="G129" s="156">
        <f>'[39]19th'!G26+'[39]19th'!$H$26</f>
        <v>0</v>
      </c>
      <c r="H129" s="359"/>
      <c r="I129" s="360"/>
      <c r="J129" s="150">
        <f>'[39]19th'!E26</f>
        <v>0</v>
      </c>
      <c r="K129" s="154">
        <f>'[39]19th'!H26</f>
        <v>0</v>
      </c>
      <c r="L129" s="113">
        <f>'[39]19th'!F26</f>
        <v>0</v>
      </c>
      <c r="M129" s="155">
        <f>'[39]19th'!I26</f>
        <v>0</v>
      </c>
      <c r="N129" s="359"/>
      <c r="O129" s="360"/>
      <c r="P129" s="6"/>
      <c r="Q129" s="6"/>
      <c r="R129" s="6"/>
      <c r="S129" s="7"/>
    </row>
    <row r="130" spans="1:19" ht="16.5" thickBot="1">
      <c r="A130" s="365"/>
      <c r="B130" s="314" t="s">
        <v>104</v>
      </c>
      <c r="C130" s="315"/>
      <c r="D130" s="157">
        <f>'[39]19th'!D27</f>
        <v>2</v>
      </c>
      <c r="E130" s="158">
        <f>'[39]19th'!G27</f>
        <v>0</v>
      </c>
      <c r="F130" s="159">
        <f>'[39]19th'!D27</f>
        <v>2</v>
      </c>
      <c r="G130" s="160">
        <f>'[39]19th'!G27+'[39]19th'!$H$27</f>
        <v>0</v>
      </c>
      <c r="H130" s="361"/>
      <c r="I130" s="362"/>
      <c r="J130" s="157">
        <f>'[39]19th'!E27</f>
        <v>0</v>
      </c>
      <c r="K130" s="161">
        <f>'[39]19th'!H27</f>
        <v>0</v>
      </c>
      <c r="L130" s="121">
        <f>'[39]19th'!F27</f>
        <v>0</v>
      </c>
      <c r="M130" s="162">
        <f>'[39]19th'!I27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324" priority="54" stopIfTrue="1" operator="containsText" text="G">
      <formula>NOT(ISERROR(SEARCH("G",B96)))</formula>
    </cfRule>
    <cfRule type="containsText" dxfId="323" priority="55" stopIfTrue="1" operator="containsText" text="A">
      <formula>NOT(ISERROR(SEARCH("A",B96)))</formula>
    </cfRule>
    <cfRule type="containsText" dxfId="322" priority="56" stopIfTrue="1" operator="containsText" text="R">
      <formula>NOT(ISERROR(SEARCH("R",B96)))</formula>
    </cfRule>
  </conditionalFormatting>
  <conditionalFormatting sqref="K102:N105 B102:E110">
    <cfRule type="containsText" dxfId="321" priority="50" stopIfTrue="1" operator="containsText" text="No Service">
      <formula>NOT(ISERROR(SEARCH("No Service",B102)))</formula>
    </cfRule>
    <cfRule type="containsText" dxfId="320" priority="51" stopIfTrue="1" operator="containsText" text="G">
      <formula>NOT(ISERROR(SEARCH("G",B102)))</formula>
    </cfRule>
    <cfRule type="containsText" dxfId="319" priority="52" stopIfTrue="1" operator="containsText" text="A">
      <formula>NOT(ISERROR(SEARCH("A",B102)))</formula>
    </cfRule>
    <cfRule type="containsText" dxfId="318" priority="53" stopIfTrue="1" operator="containsText" text="R">
      <formula>NOT(ISERROR(SEARCH("R",B102)))</formula>
    </cfRule>
  </conditionalFormatting>
  <conditionalFormatting sqref="J32:J39 S32:S39 J44:J56 S44:S56 J62:J69 S62:S69 J85 S85 J75:J79 S75:S79 J90:J94 S90:S94">
    <cfRule type="containsText" dxfId="317" priority="46" stopIfTrue="1" operator="containsText" text="G">
      <formula>NOT(ISERROR(SEARCH("G",J32)))</formula>
    </cfRule>
    <cfRule type="containsText" dxfId="316" priority="47" stopIfTrue="1" operator="containsText" text="A">
      <formula>NOT(ISERROR(SEARCH("A",J32)))</formula>
    </cfRule>
    <cfRule type="containsText" dxfId="315" priority="48" stopIfTrue="1" operator="containsText" text="R">
      <formula>NOT(ISERROR(SEARCH("R",J32)))</formula>
    </cfRule>
  </conditionalFormatting>
  <conditionalFormatting sqref="N124 H116 N116 H120 N120 H124">
    <cfRule type="containsText" dxfId="314" priority="13" stopIfTrue="1" operator="containsText" text="G">
      <formula>NOT(ISERROR(SEARCH("G",H116)))</formula>
    </cfRule>
    <cfRule type="containsText" dxfId="313" priority="14" stopIfTrue="1" operator="containsText" text="A">
      <formula>NOT(ISERROR(SEARCH("A",H116)))</formula>
    </cfRule>
    <cfRule type="containsText" dxfId="312" priority="15" stopIfTrue="1" operator="containsText" text="R">
      <formula>NOT(ISERROR(SEARCH("R",H116)))</formula>
    </cfRule>
  </conditionalFormatting>
  <conditionalFormatting sqref="H116 N116 H120 N120 H124 N124">
    <cfRule type="containsText" dxfId="311" priority="12" stopIfTrue="1" operator="containsText" text="No Service">
      <formula>NOT(ISERROR(SEARCH("No Service",H116)))</formula>
    </cfRule>
  </conditionalFormatting>
  <conditionalFormatting sqref="H127">
    <cfRule type="containsText" dxfId="310" priority="9" stopIfTrue="1" operator="containsText" text="G">
      <formula>NOT(ISERROR(SEARCH("G",H127)))</formula>
    </cfRule>
    <cfRule type="containsText" dxfId="309" priority="10" stopIfTrue="1" operator="containsText" text="A">
      <formula>NOT(ISERROR(SEARCH("A",H127)))</formula>
    </cfRule>
    <cfRule type="containsText" dxfId="308" priority="11" stopIfTrue="1" operator="containsText" text="R">
      <formula>NOT(ISERROR(SEARCH("R",H127)))</formula>
    </cfRule>
  </conditionalFormatting>
  <conditionalFormatting sqref="H127">
    <cfRule type="containsText" dxfId="307" priority="8" stopIfTrue="1" operator="containsText" text="No Service">
      <formula>NOT(ISERROR(SEARCH("No Service",H127)))</formula>
    </cfRule>
  </conditionalFormatting>
  <conditionalFormatting sqref="N127">
    <cfRule type="containsText" dxfId="306" priority="5" stopIfTrue="1" operator="containsText" text="G">
      <formula>NOT(ISERROR(SEARCH("G",N127)))</formula>
    </cfRule>
    <cfRule type="containsText" dxfId="305" priority="6" stopIfTrue="1" operator="containsText" text="A">
      <formula>NOT(ISERROR(SEARCH("A",N127)))</formula>
    </cfRule>
    <cfRule type="containsText" dxfId="304" priority="7" stopIfTrue="1" operator="containsText" text="R">
      <formula>NOT(ISERROR(SEARCH("R",N127)))</formula>
    </cfRule>
  </conditionalFormatting>
  <conditionalFormatting sqref="N127">
    <cfRule type="containsText" dxfId="303" priority="4" stopIfTrue="1" operator="containsText" text="No Service">
      <formula>NOT(ISERROR(SEARCH("No Service",N127)))</formula>
    </cfRule>
  </conditionalFormatting>
  <conditionalFormatting sqref="J69 S69">
    <cfRule type="containsText" dxfId="302" priority="1" stopIfTrue="1" operator="containsText" text="G">
      <formula>NOT(ISERROR(SEARCH("G",J69)))</formula>
    </cfRule>
    <cfRule type="containsText" dxfId="301" priority="2" stopIfTrue="1" operator="containsText" text="A">
      <formula>NOT(ISERROR(SEARCH("A",J69)))</formula>
    </cfRule>
    <cfRule type="containsText" dxfId="300"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codeName="Sheet1"/>
  <dimension ref="A1:S130"/>
  <sheetViews>
    <sheetView topLeftCell="A83" zoomScaleNormal="10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'[1]2nd'!B3</f>
        <v>5</v>
      </c>
      <c r="C32" s="18">
        <f>'[1]2nd'!C3</f>
        <v>5</v>
      </c>
      <c r="D32" s="19">
        <f>'[1]2nd'!D3</f>
        <v>5</v>
      </c>
      <c r="E32" s="20">
        <f>'[1]2nd'!E3</f>
        <v>6</v>
      </c>
      <c r="F32" s="21">
        <f>'[1]2nd'!F3</f>
        <v>7.2</v>
      </c>
      <c r="G32" s="22">
        <f>'[1]2nd'!G3</f>
        <v>7.2</v>
      </c>
      <c r="H32" s="21">
        <f>'[1]2nd'!H3</f>
        <v>3.7305699481865284</v>
      </c>
      <c r="I32" s="22">
        <f>'[1]2nd'!I3</f>
        <v>3.2727272727272729</v>
      </c>
      <c r="J32" s="23" t="str">
        <f>'[1]2nd'!J3</f>
        <v>G</v>
      </c>
      <c r="K32" s="24">
        <f>'[1]2nd'!K3</f>
        <v>5</v>
      </c>
      <c r="L32" s="18">
        <f>'[1]2nd'!L3</f>
        <v>5</v>
      </c>
      <c r="M32" s="25">
        <f>'[1]2nd'!M3</f>
        <v>3</v>
      </c>
      <c r="N32" s="18">
        <f>'[1]2nd'!N3</f>
        <v>5</v>
      </c>
      <c r="O32" s="21">
        <f>'[1]2nd'!O3</f>
        <v>7.2</v>
      </c>
      <c r="P32" s="22">
        <f>'[1]2nd'!P3</f>
        <v>7.2</v>
      </c>
      <c r="Q32" s="21">
        <f>'[1]2nd'!Q3</f>
        <v>4.5</v>
      </c>
      <c r="R32" s="22">
        <f>'[1]2nd'!R3</f>
        <v>3.6</v>
      </c>
      <c r="S32" s="26" t="str">
        <f>'[1]2nd'!S3</f>
        <v>G</v>
      </c>
    </row>
    <row r="33" spans="1:19" ht="22.5" customHeight="1">
      <c r="A33" s="27" t="s">
        <v>13</v>
      </c>
      <c r="B33" s="28">
        <f>'[2]2nd'!B3</f>
        <v>4</v>
      </c>
      <c r="C33" s="29">
        <f>'[2]2nd'!C3</f>
        <v>4.3</v>
      </c>
      <c r="D33" s="30">
        <f>'[2]2nd'!D3</f>
        <v>4</v>
      </c>
      <c r="E33" s="31">
        <f>'[2]2nd'!E3</f>
        <v>3.65</v>
      </c>
      <c r="F33" s="32">
        <f>'[2]2nd'!F3</f>
        <v>7</v>
      </c>
      <c r="G33" s="33">
        <f>'[2]2nd'!G3</f>
        <v>6.5116279069767442</v>
      </c>
      <c r="H33" s="32">
        <f>'[2]2nd'!H3</f>
        <v>3.6601307189542482</v>
      </c>
      <c r="I33" s="33">
        <f>'[2]2nd'!I3</f>
        <v>3.5220125786163523</v>
      </c>
      <c r="J33" s="34" t="str">
        <f>'[2]2nd'!J3</f>
        <v>G</v>
      </c>
      <c r="K33" s="35">
        <f>'[2]2nd'!K3</f>
        <v>4</v>
      </c>
      <c r="L33" s="29">
        <f>'[2]2nd'!L3</f>
        <v>4</v>
      </c>
      <c r="M33" s="36">
        <f>'[2]2nd'!M3</f>
        <v>3</v>
      </c>
      <c r="N33" s="29">
        <f>'[2]2nd'!N3</f>
        <v>3</v>
      </c>
      <c r="O33" s="32">
        <f>'[2]2nd'!O3</f>
        <v>7</v>
      </c>
      <c r="P33" s="33">
        <f>'[2]2nd'!P3</f>
        <v>7</v>
      </c>
      <c r="Q33" s="32">
        <f>'[2]2nd'!Q3</f>
        <v>4</v>
      </c>
      <c r="R33" s="33">
        <f>'[2]2nd'!R3</f>
        <v>4</v>
      </c>
      <c r="S33" s="37" t="str">
        <f>'[2]2nd'!S3</f>
        <v>G</v>
      </c>
    </row>
    <row r="34" spans="1:19" ht="22.5" customHeight="1">
      <c r="A34" s="27" t="s">
        <v>14</v>
      </c>
      <c r="B34" s="28">
        <f>'[3]2nd'!B3</f>
        <v>4</v>
      </c>
      <c r="C34" s="29">
        <f>'[3]2nd'!C3</f>
        <v>4</v>
      </c>
      <c r="D34" s="30">
        <f>'[3]2nd'!D3</f>
        <v>1</v>
      </c>
      <c r="E34" s="31">
        <f>'[3]2nd'!E3</f>
        <v>1</v>
      </c>
      <c r="F34" s="32">
        <f>'[3]2nd'!F3</f>
        <v>2.75</v>
      </c>
      <c r="G34" s="33">
        <f>'[3]2nd'!G3</f>
        <v>2.75</v>
      </c>
      <c r="H34" s="32">
        <f>'[3]2nd'!H3</f>
        <v>2.2000000000000002</v>
      </c>
      <c r="I34" s="33">
        <f>'[3]2nd'!I3</f>
        <v>2.2000000000000002</v>
      </c>
      <c r="J34" s="34" t="str">
        <f>'[3]2nd'!J3</f>
        <v>G</v>
      </c>
      <c r="K34" s="35">
        <f>'[3]2nd'!K3</f>
        <v>4</v>
      </c>
      <c r="L34" s="29">
        <f>'[3]2nd'!L3</f>
        <v>4</v>
      </c>
      <c r="M34" s="36">
        <f>'[3]2nd'!M3</f>
        <v>0</v>
      </c>
      <c r="N34" s="29">
        <f>'[3]2nd'!N3</f>
        <v>0</v>
      </c>
      <c r="O34" s="32">
        <f>'[3]2nd'!O3</f>
        <v>2.75</v>
      </c>
      <c r="P34" s="33">
        <f>'[3]2nd'!P3</f>
        <v>2.75</v>
      </c>
      <c r="Q34" s="32">
        <f>'[3]2nd'!Q3</f>
        <v>2.75</v>
      </c>
      <c r="R34" s="33">
        <f>'[3]2nd'!R3</f>
        <v>2.75</v>
      </c>
      <c r="S34" s="37" t="str">
        <f>'[3]2nd'!S3</f>
        <v>G</v>
      </c>
    </row>
    <row r="35" spans="1:19" ht="22.5" customHeight="1">
      <c r="A35" s="27" t="s">
        <v>15</v>
      </c>
      <c r="B35" s="28">
        <f>'[4]2nd'!B3</f>
        <v>3</v>
      </c>
      <c r="C35" s="29">
        <f>'[4]2nd'!C3</f>
        <v>3</v>
      </c>
      <c r="D35" s="30">
        <f>'[4]2nd'!D3</f>
        <v>2</v>
      </c>
      <c r="E35" s="31">
        <f>'[4]2nd'!E3</f>
        <v>3</v>
      </c>
      <c r="F35" s="32">
        <f>'[4]2nd'!F3</f>
        <v>6.666666666666667</v>
      </c>
      <c r="G35" s="33">
        <f>'[4]2nd'!G3</f>
        <v>6.666666666666667</v>
      </c>
      <c r="H35" s="32">
        <f>'[4]2nd'!H3</f>
        <v>4</v>
      </c>
      <c r="I35" s="33">
        <f>'[4]2nd'!I3</f>
        <v>3.3333333333333335</v>
      </c>
      <c r="J35" s="34" t="str">
        <f>'[4]2nd'!J3</f>
        <v>G</v>
      </c>
      <c r="K35" s="35">
        <f>'[4]2nd'!K3</f>
        <v>3</v>
      </c>
      <c r="L35" s="29">
        <f>'[4]2nd'!L3</f>
        <v>3</v>
      </c>
      <c r="M35" s="36">
        <f>'[4]2nd'!M3</f>
        <v>1</v>
      </c>
      <c r="N35" s="29">
        <f>'[4]2nd'!N3</f>
        <v>2</v>
      </c>
      <c r="O35" s="32">
        <f>'[4]2nd'!O3</f>
        <v>6.666666666666667</v>
      </c>
      <c r="P35" s="33">
        <f>'[4]2nd'!P3</f>
        <v>6.666666666666667</v>
      </c>
      <c r="Q35" s="32">
        <f>'[4]2nd'!Q3</f>
        <v>5</v>
      </c>
      <c r="R35" s="33">
        <f>'[4]2nd'!R3</f>
        <v>4</v>
      </c>
      <c r="S35" s="37" t="str">
        <f>'[4]2nd'!S3</f>
        <v>G</v>
      </c>
    </row>
    <row r="36" spans="1:19" ht="22.5" customHeight="1">
      <c r="A36" s="27" t="s">
        <v>16</v>
      </c>
      <c r="B36" s="28">
        <f>'[5]2nd'!B3</f>
        <v>3</v>
      </c>
      <c r="C36" s="29">
        <f>'[5]2nd'!C3</f>
        <v>3</v>
      </c>
      <c r="D36" s="30">
        <f>'[5]2nd'!D3</f>
        <v>2</v>
      </c>
      <c r="E36" s="31">
        <f>'[5]2nd'!E3</f>
        <v>3</v>
      </c>
      <c r="F36" s="32">
        <f>'[5]2nd'!F3</f>
        <v>5.666666666666667</v>
      </c>
      <c r="G36" s="33">
        <f>'[5]2nd'!G3</f>
        <v>5.666666666666667</v>
      </c>
      <c r="H36" s="32">
        <f>'[5]2nd'!H3</f>
        <v>3.4</v>
      </c>
      <c r="I36" s="33">
        <f>'[5]2nd'!I3</f>
        <v>2.8333333333333335</v>
      </c>
      <c r="J36" s="34" t="str">
        <f>'[5]2nd'!J3</f>
        <v>G</v>
      </c>
      <c r="K36" s="35">
        <f>'[5]2nd'!K3</f>
        <v>3</v>
      </c>
      <c r="L36" s="29">
        <f>'[5]2nd'!L3</f>
        <v>3</v>
      </c>
      <c r="M36" s="36">
        <f>'[5]2nd'!M3</f>
        <v>1</v>
      </c>
      <c r="N36" s="29">
        <f>'[5]2nd'!N3</f>
        <v>1</v>
      </c>
      <c r="O36" s="32">
        <f>'[5]2nd'!O3</f>
        <v>5.666666666666667</v>
      </c>
      <c r="P36" s="33">
        <f>'[5]2nd'!P3</f>
        <v>5.666666666666667</v>
      </c>
      <c r="Q36" s="32">
        <f>'[5]2nd'!Q3</f>
        <v>4.25</v>
      </c>
      <c r="R36" s="33">
        <f>'[5]2nd'!R3</f>
        <v>4.25</v>
      </c>
      <c r="S36" s="37" t="str">
        <f>'[5]2nd'!S3</f>
        <v>G</v>
      </c>
    </row>
    <row r="37" spans="1:19" ht="22.5" customHeight="1">
      <c r="A37" s="27" t="s">
        <v>17</v>
      </c>
      <c r="B37" s="28">
        <f>'[6]2nd'!B3</f>
        <v>3</v>
      </c>
      <c r="C37" s="29">
        <f>'[6]2nd'!C3</f>
        <v>2.65</v>
      </c>
      <c r="D37" s="30">
        <f>'[6]2nd'!D3</f>
        <v>2</v>
      </c>
      <c r="E37" s="31">
        <f>'[6]2nd'!E3</f>
        <v>2</v>
      </c>
      <c r="F37" s="32">
        <f>'[6]2nd'!F3</f>
        <v>6.666666666666667</v>
      </c>
      <c r="G37" s="33">
        <f>'[6]2nd'!G3</f>
        <v>7.5471698113207548</v>
      </c>
      <c r="H37" s="32">
        <f>'[6]2nd'!H3</f>
        <v>4</v>
      </c>
      <c r="I37" s="33">
        <f>'[6]2nd'!I3</f>
        <v>4.301075268817204</v>
      </c>
      <c r="J37" s="34" t="str">
        <f>'[6]2nd'!J3</f>
        <v>G</v>
      </c>
      <c r="K37" s="35">
        <f>'[6]2nd'!K3</f>
        <v>3</v>
      </c>
      <c r="L37" s="29">
        <f>'[6]2nd'!L3</f>
        <v>3</v>
      </c>
      <c r="M37" s="36">
        <f>'[6]2nd'!M3</f>
        <v>1</v>
      </c>
      <c r="N37" s="29">
        <f>'[6]2nd'!N3</f>
        <v>2</v>
      </c>
      <c r="O37" s="32">
        <f>'[6]2nd'!O3</f>
        <v>6.666666666666667</v>
      </c>
      <c r="P37" s="33">
        <f>'[6]2nd'!P3</f>
        <v>6.666666666666667</v>
      </c>
      <c r="Q37" s="32">
        <f>'[6]2nd'!Q3</f>
        <v>5</v>
      </c>
      <c r="R37" s="33">
        <f>'[6]2nd'!R3</f>
        <v>4</v>
      </c>
      <c r="S37" s="37" t="str">
        <f>'[6]2nd'!S3</f>
        <v>G</v>
      </c>
    </row>
    <row r="38" spans="1:19" ht="22.5" customHeight="1">
      <c r="A38" s="27" t="s">
        <v>18</v>
      </c>
      <c r="B38" s="28">
        <f>'[7]2nd'!B3</f>
        <v>5</v>
      </c>
      <c r="C38" s="29">
        <f>'[7]2nd'!C3</f>
        <v>5</v>
      </c>
      <c r="D38" s="30">
        <f>'[7]2nd'!D3</f>
        <v>4</v>
      </c>
      <c r="E38" s="31">
        <f>'[7]2nd'!E3</f>
        <v>5</v>
      </c>
      <c r="F38" s="32">
        <f>'[7]2nd'!F3</f>
        <v>5.4</v>
      </c>
      <c r="G38" s="33">
        <f>'[7]2nd'!G3</f>
        <v>5.4</v>
      </c>
      <c r="H38" s="32">
        <f>'[7]2nd'!H3</f>
        <v>3</v>
      </c>
      <c r="I38" s="33">
        <f>'[7]2nd'!I3</f>
        <v>2.7</v>
      </c>
      <c r="J38" s="34" t="str">
        <f>'[7]2nd'!J3</f>
        <v>G</v>
      </c>
      <c r="K38" s="35">
        <f>'[7]2nd'!K3</f>
        <v>4</v>
      </c>
      <c r="L38" s="29">
        <f>'[7]2nd'!L3</f>
        <v>4</v>
      </c>
      <c r="M38" s="36">
        <f>'[7]2nd'!M3</f>
        <v>3</v>
      </c>
      <c r="N38" s="29">
        <f>'[7]2nd'!N3</f>
        <v>3</v>
      </c>
      <c r="O38" s="32">
        <f>'[7]2nd'!O3</f>
        <v>6.75</v>
      </c>
      <c r="P38" s="33">
        <f>'[7]2nd'!P3</f>
        <v>6.75</v>
      </c>
      <c r="Q38" s="32">
        <f>'[7]2nd'!Q3</f>
        <v>3.8571428571428572</v>
      </c>
      <c r="R38" s="33">
        <f>'[7]2nd'!R3</f>
        <v>3.8571428571428572</v>
      </c>
      <c r="S38" s="37" t="str">
        <f>'[7]2nd'!S3</f>
        <v>G</v>
      </c>
    </row>
    <row r="39" spans="1:19" ht="22.5" customHeight="1" thickBot="1">
      <c r="A39" s="38" t="s">
        <v>19</v>
      </c>
      <c r="B39" s="39">
        <f>'[8]2nd'!B3</f>
        <v>7</v>
      </c>
      <c r="C39" s="40">
        <f>'[8]2nd'!C3</f>
        <v>7</v>
      </c>
      <c r="D39" s="41">
        <f>'[8]2nd'!D3</f>
        <v>3.65</v>
      </c>
      <c r="E39" s="42">
        <f>'[8]2nd'!E3</f>
        <v>3.65</v>
      </c>
      <c r="F39" s="43">
        <f>'[8]2nd'!F3</f>
        <v>4.7142857142857144</v>
      </c>
      <c r="G39" s="44">
        <f>'[8]2nd'!G3</f>
        <v>4.7142857142857144</v>
      </c>
      <c r="H39" s="43">
        <f>'[8]2nd'!H3</f>
        <v>3</v>
      </c>
      <c r="I39" s="44">
        <f>'[8]2nd'!I3</f>
        <v>3.0985915492957745</v>
      </c>
      <c r="J39" s="45" t="str">
        <f>'[8]2nd'!J3</f>
        <v>G</v>
      </c>
      <c r="K39" s="46">
        <f>'[8]2nd'!K3</f>
        <v>7</v>
      </c>
      <c r="L39" s="40">
        <f>'[8]2nd'!L3</f>
        <v>7</v>
      </c>
      <c r="M39" s="47">
        <f>'[8]2nd'!M3</f>
        <v>3</v>
      </c>
      <c r="N39" s="40">
        <f>'[8]2nd'!N3</f>
        <v>3</v>
      </c>
      <c r="O39" s="43">
        <f>'[8]2nd'!O3</f>
        <v>4.7142857142857144</v>
      </c>
      <c r="P39" s="44">
        <f>'[8]2nd'!P3</f>
        <v>4.7142857142857144</v>
      </c>
      <c r="Q39" s="43">
        <f>'[8]2nd'!Q3</f>
        <v>3.3</v>
      </c>
      <c r="R39" s="44">
        <f>'[8]2nd'!R3</f>
        <v>3.3</v>
      </c>
      <c r="S39" s="48" t="str">
        <f>'[8]2nd'!S3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'[9]2nd'!B3</f>
        <v>3</v>
      </c>
      <c r="C44" s="18">
        <f>'[9]2nd'!C3</f>
        <v>3</v>
      </c>
      <c r="D44" s="19">
        <f>'[9]2nd'!D3</f>
        <v>2</v>
      </c>
      <c r="E44" s="20">
        <f>'[9]2nd'!E3</f>
        <v>2</v>
      </c>
      <c r="F44" s="21">
        <f>'[9]2nd'!F3</f>
        <v>5</v>
      </c>
      <c r="G44" s="22">
        <f>'[9]2nd'!G3</f>
        <v>5</v>
      </c>
      <c r="H44" s="21">
        <f>'[9]2nd'!H3</f>
        <v>3</v>
      </c>
      <c r="I44" s="22">
        <f>'[9]2nd'!I3</f>
        <v>3</v>
      </c>
      <c r="J44" s="23" t="str">
        <f>'[9]2nd'!J3</f>
        <v>G</v>
      </c>
      <c r="K44" s="24">
        <f>'[9]2nd'!K3</f>
        <v>3</v>
      </c>
      <c r="L44" s="18">
        <f>'[9]2nd'!L3</f>
        <v>3</v>
      </c>
      <c r="M44" s="25">
        <f>'[9]2nd'!M3</f>
        <v>2</v>
      </c>
      <c r="N44" s="18">
        <f>'[9]2nd'!N3</f>
        <v>2</v>
      </c>
      <c r="O44" s="21">
        <f>'[9]2nd'!O3</f>
        <v>5</v>
      </c>
      <c r="P44" s="22">
        <f>'[9]2nd'!P3</f>
        <v>5</v>
      </c>
      <c r="Q44" s="21">
        <f>'[9]2nd'!Q3</f>
        <v>3</v>
      </c>
      <c r="R44" s="22">
        <f>'[9]2nd'!R3</f>
        <v>3</v>
      </c>
      <c r="S44" s="23" t="str">
        <f>'[9]2nd'!S3</f>
        <v>G</v>
      </c>
    </row>
    <row r="45" spans="1:19" ht="22.5" customHeight="1">
      <c r="A45" s="54" t="s">
        <v>2</v>
      </c>
      <c r="B45" s="28">
        <f>'[10]2nd'!B3</f>
        <v>3</v>
      </c>
      <c r="C45" s="29">
        <f>'[10]2nd'!C3</f>
        <v>3</v>
      </c>
      <c r="D45" s="30">
        <f>'[10]2nd'!D3</f>
        <v>2</v>
      </c>
      <c r="E45" s="31">
        <f>'[10]2nd'!E3</f>
        <v>2</v>
      </c>
      <c r="F45" s="32">
        <f>'[10]2nd'!F3</f>
        <v>5</v>
      </c>
      <c r="G45" s="33">
        <f>'[10]2nd'!G3</f>
        <v>5</v>
      </c>
      <c r="H45" s="32">
        <f>'[10]2nd'!H3</f>
        <v>3</v>
      </c>
      <c r="I45" s="33">
        <f>'[10]2nd'!I3</f>
        <v>3</v>
      </c>
      <c r="J45" s="34" t="str">
        <f>'[10]2nd'!J3</f>
        <v>G</v>
      </c>
      <c r="K45" s="35">
        <f>'[10]2nd'!K3</f>
        <v>3</v>
      </c>
      <c r="L45" s="29">
        <f>'[10]2nd'!L3</f>
        <v>3</v>
      </c>
      <c r="M45" s="36">
        <f>'[10]2nd'!M3</f>
        <v>2</v>
      </c>
      <c r="N45" s="29">
        <f>'[10]2nd'!N3</f>
        <v>2</v>
      </c>
      <c r="O45" s="32">
        <f>'[10]2nd'!O3</f>
        <v>5</v>
      </c>
      <c r="P45" s="33">
        <f>'[10]2nd'!P3</f>
        <v>5</v>
      </c>
      <c r="Q45" s="32">
        <f>'[10]2nd'!Q3</f>
        <v>3</v>
      </c>
      <c r="R45" s="33">
        <f>'[10]2nd'!R3</f>
        <v>3</v>
      </c>
      <c r="S45" s="37" t="str">
        <f>'[10]2nd'!S3</f>
        <v>G</v>
      </c>
    </row>
    <row r="46" spans="1:19" ht="22.5" customHeight="1">
      <c r="A46" s="54" t="s">
        <v>3</v>
      </c>
      <c r="B46" s="28">
        <f>'[11]2nd'!B3</f>
        <v>3</v>
      </c>
      <c r="C46" s="29">
        <f>'[11]2nd'!C3</f>
        <v>3</v>
      </c>
      <c r="D46" s="30">
        <f>'[11]2nd'!D3</f>
        <v>2</v>
      </c>
      <c r="E46" s="31">
        <f>'[11]2nd'!E3</f>
        <v>2</v>
      </c>
      <c r="F46" s="32">
        <f>'[11]2nd'!F3</f>
        <v>5</v>
      </c>
      <c r="G46" s="33">
        <f>'[11]2nd'!G3</f>
        <v>5</v>
      </c>
      <c r="H46" s="32">
        <f>'[11]2nd'!H3</f>
        <v>3</v>
      </c>
      <c r="I46" s="33">
        <f>'[11]2nd'!I3</f>
        <v>3</v>
      </c>
      <c r="J46" s="34" t="str">
        <f>'[11]2nd'!J3</f>
        <v>G</v>
      </c>
      <c r="K46" s="35">
        <f>'[11]2nd'!K3</f>
        <v>3</v>
      </c>
      <c r="L46" s="29">
        <f>'[11]2nd'!L3</f>
        <v>3</v>
      </c>
      <c r="M46" s="36">
        <f>'[11]2nd'!M3</f>
        <v>2</v>
      </c>
      <c r="N46" s="29">
        <f>'[11]2nd'!N3</f>
        <v>2</v>
      </c>
      <c r="O46" s="32">
        <f>'[11]2nd'!O3</f>
        <v>5</v>
      </c>
      <c r="P46" s="33">
        <f>'[11]2nd'!P3</f>
        <v>5</v>
      </c>
      <c r="Q46" s="32">
        <f>'[11]2nd'!Q3</f>
        <v>3</v>
      </c>
      <c r="R46" s="33">
        <f>'[11]2nd'!R3</f>
        <v>3</v>
      </c>
      <c r="S46" s="37" t="str">
        <f>'[11]2nd'!S3</f>
        <v>G</v>
      </c>
    </row>
    <row r="47" spans="1:19" ht="22.5" customHeight="1">
      <c r="A47" s="54" t="s">
        <v>4</v>
      </c>
      <c r="B47" s="28">
        <f>'[12]2nd'!B3</f>
        <v>3</v>
      </c>
      <c r="C47" s="29">
        <f>'[12]2nd'!C3</f>
        <v>3</v>
      </c>
      <c r="D47" s="30">
        <f>'[12]2nd'!D3</f>
        <v>2</v>
      </c>
      <c r="E47" s="31">
        <f>'[12]2nd'!E3</f>
        <v>2</v>
      </c>
      <c r="F47" s="32">
        <f>'[12]2nd'!F3</f>
        <v>6</v>
      </c>
      <c r="G47" s="33">
        <f>'[12]2nd'!G3</f>
        <v>6</v>
      </c>
      <c r="H47" s="32">
        <f>'[12]2nd'!H3</f>
        <v>3.6</v>
      </c>
      <c r="I47" s="33">
        <f>'[12]2nd'!I3</f>
        <v>3.6</v>
      </c>
      <c r="J47" s="34" t="str">
        <f>'[12]2nd'!J3</f>
        <v>G</v>
      </c>
      <c r="K47" s="35">
        <f>'[12]2nd'!K3</f>
        <v>3</v>
      </c>
      <c r="L47" s="29">
        <f>'[12]2nd'!L3</f>
        <v>3</v>
      </c>
      <c r="M47" s="36">
        <f>'[12]2nd'!M3</f>
        <v>1</v>
      </c>
      <c r="N47" s="29">
        <f>'[12]2nd'!N3</f>
        <v>1</v>
      </c>
      <c r="O47" s="32">
        <f>'[12]2nd'!O3</f>
        <v>6</v>
      </c>
      <c r="P47" s="33">
        <f>'[12]2nd'!P3</f>
        <v>6</v>
      </c>
      <c r="Q47" s="32">
        <f>'[12]2nd'!Q3</f>
        <v>4.5</v>
      </c>
      <c r="R47" s="33">
        <f>'[12]2nd'!R3</f>
        <v>4.5</v>
      </c>
      <c r="S47" s="37" t="str">
        <f>'[12]2nd'!S3</f>
        <v>G</v>
      </c>
    </row>
    <row r="48" spans="1:19" ht="22.5" customHeight="1">
      <c r="A48" s="54" t="s">
        <v>5</v>
      </c>
      <c r="B48" s="28">
        <f>'[13]2nd'!B3</f>
        <v>6</v>
      </c>
      <c r="C48" s="29">
        <f>'[13]2nd'!C3</f>
        <v>5</v>
      </c>
      <c r="D48" s="30">
        <f>'[13]2nd'!D3</f>
        <v>3</v>
      </c>
      <c r="E48" s="31">
        <f>'[13]2nd'!E3</f>
        <v>3.65</v>
      </c>
      <c r="F48" s="32">
        <f>'[13]2nd'!F3</f>
        <v>2.5</v>
      </c>
      <c r="G48" s="33">
        <f>'[13]2nd'!G3</f>
        <v>3</v>
      </c>
      <c r="H48" s="32">
        <f>'[13]2nd'!H3</f>
        <v>1.7341040462427746</v>
      </c>
      <c r="I48" s="33">
        <f>'[13]2nd'!I3</f>
        <v>1.7341040462427746</v>
      </c>
      <c r="J48" s="34" t="str">
        <f>'[13]2nd'!J3</f>
        <v>G</v>
      </c>
      <c r="K48" s="35">
        <f>'[13]2nd'!K3</f>
        <v>3</v>
      </c>
      <c r="L48" s="29">
        <f>'[13]2nd'!L3</f>
        <v>3</v>
      </c>
      <c r="M48" s="36">
        <f>'[13]2nd'!M3</f>
        <v>2</v>
      </c>
      <c r="N48" s="29">
        <f>'[13]2nd'!N3</f>
        <v>2</v>
      </c>
      <c r="O48" s="32">
        <f>'[13]2nd'!O3</f>
        <v>5</v>
      </c>
      <c r="P48" s="33">
        <f>'[13]2nd'!P3</f>
        <v>5</v>
      </c>
      <c r="Q48" s="32">
        <f>'[13]2nd'!Q3</f>
        <v>3</v>
      </c>
      <c r="R48" s="33">
        <f>'[13]2nd'!R3</f>
        <v>3</v>
      </c>
      <c r="S48" s="37" t="str">
        <f>'[13]2nd'!S3</f>
        <v>G</v>
      </c>
    </row>
    <row r="49" spans="1:19" ht="22.5" customHeight="1">
      <c r="A49" s="54" t="s">
        <v>6</v>
      </c>
      <c r="B49" s="28">
        <f>'[14]2nd'!B3</f>
        <v>4</v>
      </c>
      <c r="C49" s="29">
        <f>'[14]2nd'!C3</f>
        <v>4</v>
      </c>
      <c r="D49" s="30">
        <f>'[14]2nd'!D3</f>
        <v>3</v>
      </c>
      <c r="E49" s="31">
        <f>'[14]2nd'!E3</f>
        <v>3</v>
      </c>
      <c r="F49" s="32">
        <f>'[14]2nd'!F3</f>
        <v>4.5</v>
      </c>
      <c r="G49" s="33">
        <f>'[14]2nd'!G3</f>
        <v>4.5</v>
      </c>
      <c r="H49" s="32">
        <f>'[14]2nd'!H3</f>
        <v>2.5714285714285716</v>
      </c>
      <c r="I49" s="33">
        <f>'[14]2nd'!I3</f>
        <v>2.5714285714285716</v>
      </c>
      <c r="J49" s="34" t="str">
        <f>'[14]2nd'!J3</f>
        <v>G</v>
      </c>
      <c r="K49" s="35">
        <f>'[14]2nd'!K3</f>
        <v>4</v>
      </c>
      <c r="L49" s="29">
        <f>'[14]2nd'!L3</f>
        <v>4</v>
      </c>
      <c r="M49" s="36">
        <f>'[14]2nd'!M3</f>
        <v>2</v>
      </c>
      <c r="N49" s="29">
        <f>'[14]2nd'!N3</f>
        <v>2</v>
      </c>
      <c r="O49" s="32">
        <f>'[14]2nd'!O3</f>
        <v>4.5</v>
      </c>
      <c r="P49" s="33">
        <f>'[14]2nd'!P3</f>
        <v>4.5</v>
      </c>
      <c r="Q49" s="32">
        <f>'[14]2nd'!Q3</f>
        <v>3</v>
      </c>
      <c r="R49" s="33">
        <f>'[14]2nd'!R3</f>
        <v>3</v>
      </c>
      <c r="S49" s="37" t="str">
        <f>'[14]2nd'!S3</f>
        <v>G</v>
      </c>
    </row>
    <row r="50" spans="1:19" ht="22.5" customHeight="1">
      <c r="A50" s="54" t="s">
        <v>7</v>
      </c>
      <c r="B50" s="28">
        <f>'[15]2nd'!B3</f>
        <v>3</v>
      </c>
      <c r="C50" s="29">
        <f>'[15]2nd'!C3</f>
        <v>3</v>
      </c>
      <c r="D50" s="30">
        <f>'[15]2nd'!D3</f>
        <v>2</v>
      </c>
      <c r="E50" s="31">
        <f>'[15]2nd'!E3</f>
        <v>2</v>
      </c>
      <c r="F50" s="32">
        <f>'[15]2nd'!F3</f>
        <v>5</v>
      </c>
      <c r="G50" s="33">
        <f>'[15]2nd'!G3</f>
        <v>5</v>
      </c>
      <c r="H50" s="32">
        <f>'[15]2nd'!H3</f>
        <v>3</v>
      </c>
      <c r="I50" s="33">
        <f>'[15]2nd'!I3</f>
        <v>3</v>
      </c>
      <c r="J50" s="34" t="str">
        <f>'[15]2nd'!J3</f>
        <v>G</v>
      </c>
      <c r="K50" s="35">
        <f>'[15]2nd'!K3</f>
        <v>3</v>
      </c>
      <c r="L50" s="29">
        <f>'[15]2nd'!L3</f>
        <v>3</v>
      </c>
      <c r="M50" s="36">
        <f>'[15]2nd'!M3</f>
        <v>1</v>
      </c>
      <c r="N50" s="29">
        <f>'[15]2nd'!N3</f>
        <v>2</v>
      </c>
      <c r="O50" s="32">
        <f>'[15]2nd'!O3</f>
        <v>5</v>
      </c>
      <c r="P50" s="33">
        <f>'[15]2nd'!P3</f>
        <v>5</v>
      </c>
      <c r="Q50" s="32">
        <f>'[15]2nd'!Q3</f>
        <v>3.75</v>
      </c>
      <c r="R50" s="33">
        <f>'[15]2nd'!R3</f>
        <v>3</v>
      </c>
      <c r="S50" s="37" t="str">
        <f>'[15]2nd'!S3</f>
        <v>G</v>
      </c>
    </row>
    <row r="51" spans="1:19" ht="22.5" customHeight="1">
      <c r="A51" s="55" t="s">
        <v>85</v>
      </c>
      <c r="B51" s="28">
        <f>'[16]2nd'!B3</f>
        <v>5</v>
      </c>
      <c r="C51" s="29">
        <f>'[16]2nd'!C3</f>
        <v>5</v>
      </c>
      <c r="D51" s="30">
        <f>'[16]2nd'!D3</f>
        <v>4</v>
      </c>
      <c r="E51" s="31">
        <f>'[16]2nd'!E3</f>
        <v>5</v>
      </c>
      <c r="F51" s="32">
        <f>'[16]2nd'!F3</f>
        <v>5.4</v>
      </c>
      <c r="G51" s="33">
        <f>'[16]2nd'!G3</f>
        <v>5.4</v>
      </c>
      <c r="H51" s="32">
        <f>'[16]2nd'!H3</f>
        <v>3</v>
      </c>
      <c r="I51" s="33">
        <f>'[16]2nd'!I3</f>
        <v>2.7</v>
      </c>
      <c r="J51" s="34" t="str">
        <f>'[16]2nd'!J3</f>
        <v>G</v>
      </c>
      <c r="K51" s="35">
        <f>'[16]2nd'!K3</f>
        <v>4</v>
      </c>
      <c r="L51" s="29">
        <f>'[16]2nd'!L3</f>
        <v>4</v>
      </c>
      <c r="M51" s="36">
        <f>'[16]2nd'!M3</f>
        <v>2</v>
      </c>
      <c r="N51" s="29">
        <f>'[16]2nd'!N3</f>
        <v>2</v>
      </c>
      <c r="O51" s="32">
        <f>'[16]2nd'!O3</f>
        <v>6.75</v>
      </c>
      <c r="P51" s="33">
        <f>'[16]2nd'!P3</f>
        <v>6.75</v>
      </c>
      <c r="Q51" s="32">
        <f>'[16]2nd'!Q3</f>
        <v>4.5</v>
      </c>
      <c r="R51" s="33">
        <f>'[16]2nd'!R3</f>
        <v>4.5</v>
      </c>
      <c r="S51" s="37" t="str">
        <f>'[16]2nd'!S3</f>
        <v>G</v>
      </c>
    </row>
    <row r="52" spans="1:19" ht="22.5" customHeight="1">
      <c r="A52" s="54" t="s">
        <v>8</v>
      </c>
      <c r="B52" s="28">
        <f>'[17]2nd'!B3</f>
        <v>4</v>
      </c>
      <c r="C52" s="29">
        <f>'[17]2nd'!C3</f>
        <v>4</v>
      </c>
      <c r="D52" s="30">
        <f>'[17]2nd'!D3</f>
        <v>4</v>
      </c>
      <c r="E52" s="31">
        <f>'[17]2nd'!E3</f>
        <v>4</v>
      </c>
      <c r="F52" s="32">
        <f>'[17]2nd'!F3</f>
        <v>4</v>
      </c>
      <c r="G52" s="33">
        <f>'[17]2nd'!G3</f>
        <v>4</v>
      </c>
      <c r="H52" s="32">
        <f>'[17]2nd'!H3</f>
        <v>2</v>
      </c>
      <c r="I52" s="33">
        <f>'[17]2nd'!I3</f>
        <v>2</v>
      </c>
      <c r="J52" s="34" t="str">
        <f>'[17]2nd'!J3</f>
        <v>G</v>
      </c>
      <c r="K52" s="35">
        <f>'[17]2nd'!K3</f>
        <v>4</v>
      </c>
      <c r="L52" s="29">
        <f>'[17]2nd'!L3</f>
        <v>4</v>
      </c>
      <c r="M52" s="36">
        <f>'[17]2nd'!M3</f>
        <v>4</v>
      </c>
      <c r="N52" s="29">
        <f>'[17]2nd'!N3</f>
        <v>4</v>
      </c>
      <c r="O52" s="32">
        <f>'[17]2nd'!O3</f>
        <v>4</v>
      </c>
      <c r="P52" s="33">
        <f>'[17]2nd'!P3</f>
        <v>4</v>
      </c>
      <c r="Q52" s="32">
        <f>'[17]2nd'!Q3</f>
        <v>2</v>
      </c>
      <c r="R52" s="33">
        <f>'[17]2nd'!R3</f>
        <v>2</v>
      </c>
      <c r="S52" s="37" t="str">
        <f>'[17]2nd'!S3</f>
        <v>G</v>
      </c>
    </row>
    <row r="53" spans="1:19" ht="22.5" customHeight="1">
      <c r="A53" s="54" t="s">
        <v>9</v>
      </c>
      <c r="B53" s="28">
        <f>'[18]2nd'!B3</f>
        <v>3</v>
      </c>
      <c r="C53" s="29">
        <f>'[18]2nd'!C3</f>
        <v>3</v>
      </c>
      <c r="D53" s="30">
        <f>'[18]2nd'!D3</f>
        <v>2</v>
      </c>
      <c r="E53" s="31">
        <f>'[18]2nd'!E3</f>
        <v>2</v>
      </c>
      <c r="F53" s="32">
        <f>'[18]2nd'!F3</f>
        <v>6</v>
      </c>
      <c r="G53" s="33">
        <f>'[18]2nd'!G3</f>
        <v>6</v>
      </c>
      <c r="H53" s="32">
        <f>'[18]2nd'!H3</f>
        <v>3.6</v>
      </c>
      <c r="I53" s="33">
        <f>'[18]2nd'!I3</f>
        <v>3.6</v>
      </c>
      <c r="J53" s="56" t="str">
        <f>'[18]2nd'!J3</f>
        <v>G</v>
      </c>
      <c r="K53" s="35">
        <f>'[18]2nd'!K3</f>
        <v>3</v>
      </c>
      <c r="L53" s="29">
        <f>'[18]2nd'!L3</f>
        <v>3</v>
      </c>
      <c r="M53" s="36">
        <f>'[18]2nd'!M3</f>
        <v>2</v>
      </c>
      <c r="N53" s="29">
        <f>'[18]2nd'!N3</f>
        <v>2</v>
      </c>
      <c r="O53" s="32">
        <f>'[18]2nd'!O3</f>
        <v>6</v>
      </c>
      <c r="P53" s="33">
        <f>'[18]2nd'!P3</f>
        <v>6</v>
      </c>
      <c r="Q53" s="32">
        <f>'[18]2nd'!Q3</f>
        <v>3.6</v>
      </c>
      <c r="R53" s="33">
        <f>'[18]2nd'!R3</f>
        <v>3.6</v>
      </c>
      <c r="S53" s="56" t="str">
        <f>'[18]2nd'!S3</f>
        <v>G</v>
      </c>
    </row>
    <row r="54" spans="1:19" ht="22.5" customHeight="1">
      <c r="A54" s="54" t="s">
        <v>10</v>
      </c>
      <c r="B54" s="28">
        <f>'[19]2nd'!B3</f>
        <v>10</v>
      </c>
      <c r="C54" s="29">
        <f>'[19]2nd'!C3</f>
        <v>10</v>
      </c>
      <c r="D54" s="30">
        <f>'[19]2nd'!D3</f>
        <v>4</v>
      </c>
      <c r="E54" s="31">
        <f>'[19]2nd'!E3</f>
        <v>4</v>
      </c>
      <c r="F54" s="57" t="str">
        <f>'[19]2nd'!F3</f>
        <v>N/A</v>
      </c>
      <c r="G54" s="57" t="str">
        <f>'[19]2nd'!G3</f>
        <v>N/A</v>
      </c>
      <c r="H54" s="57" t="str">
        <f>'[19]2nd'!H3</f>
        <v>N/A</v>
      </c>
      <c r="I54" s="57" t="str">
        <f>'[19]2nd'!I3</f>
        <v>N/A</v>
      </c>
      <c r="J54" s="34" t="str">
        <f>'[19]2nd'!J3</f>
        <v>G</v>
      </c>
      <c r="K54" s="35">
        <f>'[19]2nd'!K3</f>
        <v>10</v>
      </c>
      <c r="L54" s="29">
        <f>'[19]2nd'!L3</f>
        <v>10</v>
      </c>
      <c r="M54" s="36">
        <f>'[19]2nd'!M3</f>
        <v>2</v>
      </c>
      <c r="N54" s="29">
        <f>'[19]2nd'!N3</f>
        <v>2</v>
      </c>
      <c r="O54" s="57" t="str">
        <f>'[19]2nd'!O3</f>
        <v>N/A</v>
      </c>
      <c r="P54" s="57" t="str">
        <f>'[19]2nd'!P3</f>
        <v>N/A</v>
      </c>
      <c r="Q54" s="57" t="str">
        <f>'[19]2nd'!Q3</f>
        <v>N/A</v>
      </c>
      <c r="R54" s="57" t="str">
        <f>'[19]2nd'!R3</f>
        <v>N/A</v>
      </c>
      <c r="S54" s="37" t="str">
        <f>'[19]2nd'!S3</f>
        <v>G</v>
      </c>
    </row>
    <row r="55" spans="1:19" ht="22.5" customHeight="1">
      <c r="A55" s="54" t="s">
        <v>86</v>
      </c>
      <c r="B55" s="28">
        <f>'[20]2nd'!B3</f>
        <v>3</v>
      </c>
      <c r="C55" s="29">
        <f>'[20]2nd'!C3</f>
        <v>3</v>
      </c>
      <c r="D55" s="30">
        <f>'[20]2nd'!D3</f>
        <v>1</v>
      </c>
      <c r="E55" s="31">
        <f>'[20]2nd'!E3</f>
        <v>1</v>
      </c>
      <c r="F55" s="57" t="str">
        <f>'[20]2nd'!F3</f>
        <v>N/A</v>
      </c>
      <c r="G55" s="57" t="str">
        <f>'[20]2nd'!G3</f>
        <v>N/A</v>
      </c>
      <c r="H55" s="57" t="str">
        <f>'[20]2nd'!H3</f>
        <v>N/A</v>
      </c>
      <c r="I55" s="57" t="str">
        <f>'[20]2nd'!I3</f>
        <v>N/A</v>
      </c>
      <c r="J55" s="34" t="str">
        <f>'[20]2nd'!J3</f>
        <v>G</v>
      </c>
      <c r="K55" s="35">
        <f>'[20]2nd'!K3</f>
        <v>2</v>
      </c>
      <c r="L55" s="29">
        <f>'[20]2nd'!L3</f>
        <v>2</v>
      </c>
      <c r="M55" s="36">
        <f>'[20]2nd'!M3</f>
        <v>0</v>
      </c>
      <c r="N55" s="29">
        <f>'[20]2nd'!N3</f>
        <v>0</v>
      </c>
      <c r="O55" s="57" t="str">
        <f>'[20]2nd'!O3</f>
        <v>N/A</v>
      </c>
      <c r="P55" s="57" t="str">
        <f>'[20]2nd'!P3</f>
        <v>N/A</v>
      </c>
      <c r="Q55" s="57" t="str">
        <f>'[20]2nd'!Q3</f>
        <v>N/A</v>
      </c>
      <c r="R55" s="57" t="str">
        <f>'[20]2nd'!R3</f>
        <v>N/A</v>
      </c>
      <c r="S55" s="37" t="str">
        <f>'[20]2nd'!S3</f>
        <v>G</v>
      </c>
    </row>
    <row r="56" spans="1:19" ht="22.5" customHeight="1" thickBot="1">
      <c r="A56" s="58" t="s">
        <v>11</v>
      </c>
      <c r="B56" s="39">
        <f>'[21]2nd'!B3</f>
        <v>2</v>
      </c>
      <c r="C56" s="40">
        <f>'[21]2nd'!C3</f>
        <v>2</v>
      </c>
      <c r="D56" s="41">
        <f>'[21]2nd'!D3</f>
        <v>0</v>
      </c>
      <c r="E56" s="42">
        <f>'[21]2nd'!E3</f>
        <v>0</v>
      </c>
      <c r="F56" s="59" t="str">
        <f>'[21]2nd'!F3</f>
        <v>N/A</v>
      </c>
      <c r="G56" s="59" t="str">
        <f>'[21]2nd'!G3</f>
        <v>N/A</v>
      </c>
      <c r="H56" s="59" t="str">
        <f>'[21]2nd'!H3</f>
        <v>N/A</v>
      </c>
      <c r="I56" s="59" t="str">
        <f>'[21]2nd'!I3</f>
        <v>N/A</v>
      </c>
      <c r="J56" s="45" t="str">
        <f>'[21]2nd'!J3</f>
        <v>G</v>
      </c>
      <c r="K56" s="46">
        <f>'[21]2nd'!K3</f>
        <v>0</v>
      </c>
      <c r="L56" s="40">
        <f>'[21]2nd'!L3</f>
        <v>0</v>
      </c>
      <c r="M56" s="47">
        <f>'[21]2nd'!M3</f>
        <v>0</v>
      </c>
      <c r="N56" s="40">
        <f>'[21]2nd'!N3</f>
        <v>0</v>
      </c>
      <c r="O56" s="59" t="str">
        <f>'[21]2nd'!O3</f>
        <v>N/A</v>
      </c>
      <c r="P56" s="59" t="str">
        <f>'[21]2nd'!P3</f>
        <v>N/A</v>
      </c>
      <c r="Q56" s="59" t="str">
        <f>'[21]2nd'!Q3</f>
        <v>N/A</v>
      </c>
      <c r="R56" s="59" t="str">
        <f>'[21]2nd'!R3</f>
        <v>N/A</v>
      </c>
      <c r="S56" s="48" t="str">
        <f>'[21]2nd'!S3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'[22]2nd'!B3</f>
        <v>1</v>
      </c>
      <c r="C62" s="18">
        <f>'[22]2nd'!C3</f>
        <v>1.65</v>
      </c>
      <c r="D62" s="19">
        <f>'[22]2nd'!D3</f>
        <v>0</v>
      </c>
      <c r="E62" s="20">
        <f>'[22]2nd'!E3</f>
        <v>1.3</v>
      </c>
      <c r="F62" s="21">
        <f>'[22]2nd'!F3</f>
        <v>12</v>
      </c>
      <c r="G62" s="22">
        <f>'[22]2nd'!G3</f>
        <v>7.2727272727272734</v>
      </c>
      <c r="H62" s="21">
        <f>'[22]2nd'!H3</f>
        <v>12</v>
      </c>
      <c r="I62" s="22">
        <f>'[22]2nd'!I3</f>
        <v>4.0677966101694913</v>
      </c>
      <c r="J62" s="23" t="str">
        <f>'[22]2nd'!J3</f>
        <v>G</v>
      </c>
      <c r="K62" s="24">
        <f>'[22]2nd'!K3</f>
        <v>2</v>
      </c>
      <c r="L62" s="18">
        <f>'[22]2nd'!L3</f>
        <v>2</v>
      </c>
      <c r="M62" s="25">
        <f>'[22]2nd'!M3</f>
        <v>0</v>
      </c>
      <c r="N62" s="18">
        <f>'[22]2nd'!N3</f>
        <v>0</v>
      </c>
      <c r="O62" s="21">
        <f>'[22]2nd'!O3</f>
        <v>6</v>
      </c>
      <c r="P62" s="22">
        <f>'[22]2nd'!P3</f>
        <v>6</v>
      </c>
      <c r="Q62" s="21">
        <f>'[22]2nd'!Q3</f>
        <v>6</v>
      </c>
      <c r="R62" s="22">
        <f>'[22]2nd'!R3</f>
        <v>6</v>
      </c>
      <c r="S62" s="26" t="str">
        <f>'[22]2nd'!S3</f>
        <v>G</v>
      </c>
    </row>
    <row r="63" spans="1:19" ht="22.5" customHeight="1">
      <c r="A63" s="54" t="s">
        <v>22</v>
      </c>
      <c r="B63" s="28">
        <f>'[23]2nd'!B3</f>
        <v>4</v>
      </c>
      <c r="C63" s="29">
        <f>'[23]2nd'!C3</f>
        <v>3</v>
      </c>
      <c r="D63" s="30">
        <f>'[23]2nd'!D3</f>
        <v>2</v>
      </c>
      <c r="E63" s="31">
        <f>'[23]2nd'!E3</f>
        <v>2.65</v>
      </c>
      <c r="F63" s="32">
        <f>'[23]2nd'!F3</f>
        <v>7</v>
      </c>
      <c r="G63" s="33">
        <f>'[23]2nd'!G3</f>
        <v>9.3333333333333339</v>
      </c>
      <c r="H63" s="32">
        <f>'[23]2nd'!H3</f>
        <v>4.666666666666667</v>
      </c>
      <c r="I63" s="33">
        <f>'[23]2nd'!I3</f>
        <v>4.9557522123893802</v>
      </c>
      <c r="J63" s="56" t="str">
        <f>'[23]2nd'!J3</f>
        <v>G</v>
      </c>
      <c r="K63" s="35">
        <f>'[23]2nd'!K3</f>
        <v>3</v>
      </c>
      <c r="L63" s="29">
        <f>'[23]2nd'!L3</f>
        <v>3</v>
      </c>
      <c r="M63" s="36">
        <f>'[23]2nd'!M3</f>
        <v>1</v>
      </c>
      <c r="N63" s="29">
        <f>'[23]2nd'!N3</f>
        <v>1</v>
      </c>
      <c r="O63" s="32">
        <f>'[23]2nd'!O3</f>
        <v>9.3333333333333339</v>
      </c>
      <c r="P63" s="33">
        <f>'[23]2nd'!P3</f>
        <v>9.3333333333333339</v>
      </c>
      <c r="Q63" s="32">
        <f>'[23]2nd'!Q3</f>
        <v>7</v>
      </c>
      <c r="R63" s="33">
        <f>'[23]2nd'!R3</f>
        <v>7</v>
      </c>
      <c r="S63" s="56" t="str">
        <f>'[23]2nd'!S3</f>
        <v>G</v>
      </c>
    </row>
    <row r="64" spans="1:19" ht="22.5" customHeight="1">
      <c r="A64" s="54" t="s">
        <v>23</v>
      </c>
      <c r="B64" s="28">
        <f>'[24]2nd'!B3</f>
        <v>3</v>
      </c>
      <c r="C64" s="29">
        <f>'[24]2nd'!C3</f>
        <v>2.65</v>
      </c>
      <c r="D64" s="30">
        <f>'[24]2nd'!D3</f>
        <v>2</v>
      </c>
      <c r="E64" s="31">
        <f>'[24]2nd'!E3</f>
        <v>2</v>
      </c>
      <c r="F64" s="32">
        <f>'[24]2nd'!F3</f>
        <v>7.333333333333333</v>
      </c>
      <c r="G64" s="33">
        <f>'[24]2nd'!G3</f>
        <v>8.3018867924528301</v>
      </c>
      <c r="H64" s="32">
        <f>'[24]2nd'!H3</f>
        <v>4.4000000000000004</v>
      </c>
      <c r="I64" s="33">
        <f>'[24]2nd'!I3</f>
        <v>4.7311827956989241</v>
      </c>
      <c r="J64" s="56" t="str">
        <f>'[24]2nd'!J3</f>
        <v>G</v>
      </c>
      <c r="K64" s="35">
        <f>'[24]2nd'!K3</f>
        <v>3</v>
      </c>
      <c r="L64" s="29">
        <f>'[24]2nd'!L3</f>
        <v>3</v>
      </c>
      <c r="M64" s="36">
        <f>'[24]2nd'!M3</f>
        <v>1</v>
      </c>
      <c r="N64" s="29">
        <f>'[24]2nd'!N3</f>
        <v>1</v>
      </c>
      <c r="O64" s="32">
        <f>'[24]2nd'!O3</f>
        <v>7.333333333333333</v>
      </c>
      <c r="P64" s="33">
        <f>'[24]2nd'!P3</f>
        <v>7.333333333333333</v>
      </c>
      <c r="Q64" s="32">
        <f>'[24]2nd'!Q3</f>
        <v>5.5</v>
      </c>
      <c r="R64" s="33">
        <f>'[24]2nd'!R3</f>
        <v>5.5</v>
      </c>
      <c r="S64" s="56" t="str">
        <f>'[24]2nd'!S3</f>
        <v>G</v>
      </c>
    </row>
    <row r="65" spans="1:19" ht="22.5" customHeight="1">
      <c r="A65" s="54" t="s">
        <v>24</v>
      </c>
      <c r="B65" s="28">
        <f>'[25]2nd'!B3</f>
        <v>4</v>
      </c>
      <c r="C65" s="29">
        <f>'[25]2nd'!C3</f>
        <v>4</v>
      </c>
      <c r="D65" s="30">
        <f>'[25]2nd'!D3</f>
        <v>3</v>
      </c>
      <c r="E65" s="31">
        <f>'[25]2nd'!E3</f>
        <v>3</v>
      </c>
      <c r="F65" s="32">
        <f>'[25]2nd'!F3</f>
        <v>7</v>
      </c>
      <c r="G65" s="33">
        <f>'[25]2nd'!G3</f>
        <v>7</v>
      </c>
      <c r="H65" s="32">
        <f>'[25]2nd'!H3</f>
        <v>4</v>
      </c>
      <c r="I65" s="33">
        <f>'[25]2nd'!I3</f>
        <v>4</v>
      </c>
      <c r="J65" s="56" t="str">
        <f>'[25]2nd'!J3</f>
        <v>G</v>
      </c>
      <c r="K65" s="35">
        <f>'[25]2nd'!K3</f>
        <v>4</v>
      </c>
      <c r="L65" s="29">
        <f>'[25]2nd'!L3</f>
        <v>4</v>
      </c>
      <c r="M65" s="36">
        <f>'[25]2nd'!M3</f>
        <v>1</v>
      </c>
      <c r="N65" s="29">
        <f>'[25]2nd'!N3</f>
        <v>1</v>
      </c>
      <c r="O65" s="32">
        <f>'[25]2nd'!O3</f>
        <v>7</v>
      </c>
      <c r="P65" s="33">
        <f>'[25]2nd'!P3</f>
        <v>7</v>
      </c>
      <c r="Q65" s="32">
        <f>'[25]2nd'!Q3</f>
        <v>5.6</v>
      </c>
      <c r="R65" s="33">
        <f>'[25]2nd'!R3</f>
        <v>5.6</v>
      </c>
      <c r="S65" s="56" t="str">
        <f>'[25]2nd'!S3</f>
        <v>G</v>
      </c>
    </row>
    <row r="66" spans="1:19" ht="22.5" customHeight="1">
      <c r="A66" s="54" t="s">
        <v>25</v>
      </c>
      <c r="B66" s="28">
        <f>'[26]2nd'!B3</f>
        <v>4</v>
      </c>
      <c r="C66" s="29">
        <f>'[26]2nd'!C3</f>
        <v>5</v>
      </c>
      <c r="D66" s="30">
        <f>'[26]2nd'!D3</f>
        <v>3</v>
      </c>
      <c r="E66" s="31">
        <f>'[26]2nd'!E3</f>
        <v>3</v>
      </c>
      <c r="F66" s="32">
        <f>'[26]2nd'!F3</f>
        <v>7.25</v>
      </c>
      <c r="G66" s="33">
        <f>'[26]2nd'!G3</f>
        <v>5.8</v>
      </c>
      <c r="H66" s="32">
        <f>'[26]2nd'!H3</f>
        <v>4.1428571428571432</v>
      </c>
      <c r="I66" s="33">
        <f>'[26]2nd'!I3</f>
        <v>3.625</v>
      </c>
      <c r="J66" s="56" t="str">
        <f>'[26]2nd'!J3</f>
        <v>G</v>
      </c>
      <c r="K66" s="35">
        <f>'[26]2nd'!K3</f>
        <v>3</v>
      </c>
      <c r="L66" s="29">
        <f>'[26]2nd'!L3</f>
        <v>3</v>
      </c>
      <c r="M66" s="36">
        <f>'[26]2nd'!M3</f>
        <v>2</v>
      </c>
      <c r="N66" s="29">
        <f>'[26]2nd'!N3</f>
        <v>2</v>
      </c>
      <c r="O66" s="32">
        <f>'[26]2nd'!O3</f>
        <v>9.6666666666666661</v>
      </c>
      <c r="P66" s="33">
        <f>'[26]2nd'!P3</f>
        <v>9.6666666666666661</v>
      </c>
      <c r="Q66" s="32">
        <f>'[26]2nd'!Q3</f>
        <v>5.8</v>
      </c>
      <c r="R66" s="33">
        <f>'[26]2nd'!R3</f>
        <v>5.8</v>
      </c>
      <c r="S66" s="56" t="str">
        <f>'[26]2nd'!S3</f>
        <v>G</v>
      </c>
    </row>
    <row r="67" spans="1:19" ht="22.5" customHeight="1">
      <c r="A67" s="54" t="s">
        <v>26</v>
      </c>
      <c r="B67" s="28">
        <f>'[27]2nd'!B3</f>
        <v>3</v>
      </c>
      <c r="C67" s="29">
        <f>'[27]2nd'!C3</f>
        <v>3</v>
      </c>
      <c r="D67" s="30">
        <f>'[27]2nd'!D3</f>
        <v>3</v>
      </c>
      <c r="E67" s="31">
        <f>'[27]2nd'!E3</f>
        <v>2</v>
      </c>
      <c r="F67" s="32">
        <f>'[27]2nd'!F3</f>
        <v>7.333333333333333</v>
      </c>
      <c r="G67" s="33">
        <f>'[27]2nd'!G3</f>
        <v>7.333333333333333</v>
      </c>
      <c r="H67" s="32">
        <f>'[27]2nd'!H3</f>
        <v>3.6666666666666665</v>
      </c>
      <c r="I67" s="33">
        <f>'[27]2nd'!I3</f>
        <v>4.4000000000000004</v>
      </c>
      <c r="J67" s="56" t="str">
        <f>'[27]2nd'!J3</f>
        <v>G</v>
      </c>
      <c r="K67" s="35">
        <f>'[27]2nd'!K3</f>
        <v>3</v>
      </c>
      <c r="L67" s="29">
        <f>'[27]2nd'!L3</f>
        <v>3</v>
      </c>
      <c r="M67" s="36">
        <f>'[27]2nd'!M3</f>
        <v>1</v>
      </c>
      <c r="N67" s="29">
        <f>'[27]2nd'!N3</f>
        <v>1</v>
      </c>
      <c r="O67" s="32">
        <f>'[27]2nd'!O3</f>
        <v>7.333333333333333</v>
      </c>
      <c r="P67" s="33">
        <f>'[27]2nd'!P3</f>
        <v>7.333333333333333</v>
      </c>
      <c r="Q67" s="32">
        <f>'[27]2nd'!Q3</f>
        <v>5.5</v>
      </c>
      <c r="R67" s="33">
        <f>'[27]2nd'!R3</f>
        <v>5.5</v>
      </c>
      <c r="S67" s="56" t="str">
        <f>'[27]2nd'!S3</f>
        <v>G</v>
      </c>
    </row>
    <row r="68" spans="1:19" ht="22.5" customHeight="1">
      <c r="A68" s="167" t="s">
        <v>27</v>
      </c>
      <c r="B68" s="168">
        <f>'[28]2nd'!B3</f>
        <v>3</v>
      </c>
      <c r="C68" s="169">
        <f>'[28]2nd'!C3</f>
        <v>3</v>
      </c>
      <c r="D68" s="170">
        <f>'[28]2nd'!D3</f>
        <v>1</v>
      </c>
      <c r="E68" s="171">
        <f>'[28]2nd'!E3</f>
        <v>1</v>
      </c>
      <c r="F68" s="172">
        <f>'[28]2nd'!F3</f>
        <v>5.333333333333333</v>
      </c>
      <c r="G68" s="173">
        <f>'[28]2nd'!G3</f>
        <v>5.333333333333333</v>
      </c>
      <c r="H68" s="172">
        <f>'[28]2nd'!H3</f>
        <v>4</v>
      </c>
      <c r="I68" s="173">
        <f>'[28]2nd'!I3</f>
        <v>4</v>
      </c>
      <c r="J68" s="174" t="str">
        <f>'[28]2nd'!J3</f>
        <v>G</v>
      </c>
      <c r="K68" s="175">
        <f>'[28]2nd'!K3</f>
        <v>2</v>
      </c>
      <c r="L68" s="169">
        <f>'[28]2nd'!L3</f>
        <v>2</v>
      </c>
      <c r="M68" s="176">
        <f>'[28]2nd'!M3</f>
        <v>1</v>
      </c>
      <c r="N68" s="169">
        <f>'[28]2nd'!N3</f>
        <v>1</v>
      </c>
      <c r="O68" s="172">
        <f>'[28]2nd'!O3</f>
        <v>8</v>
      </c>
      <c r="P68" s="173">
        <f>'[28]2nd'!P3</f>
        <v>8</v>
      </c>
      <c r="Q68" s="172">
        <f>'[28]2nd'!Q3</f>
        <v>5.333333333333333</v>
      </c>
      <c r="R68" s="173">
        <f>'[28]2nd'!R3</f>
        <v>5.333333333333333</v>
      </c>
      <c r="S68" s="174" t="str">
        <f>'[28]2nd'!S3</f>
        <v>G</v>
      </c>
    </row>
    <row r="69" spans="1:19" ht="22.5" customHeight="1" thickBot="1">
      <c r="A69" s="58" t="s">
        <v>87</v>
      </c>
      <c r="B69" s="39">
        <f>'[29]2nd'!B3</f>
        <v>14</v>
      </c>
      <c r="C69" s="40">
        <f>'[29]2nd'!C3</f>
        <v>14</v>
      </c>
      <c r="D69" s="41">
        <f>'[29]2nd'!D3</f>
        <v>1</v>
      </c>
      <c r="E69" s="42">
        <f>'[29]2nd'!E3</f>
        <v>1</v>
      </c>
      <c r="F69" s="43" t="str">
        <f>'[29]2nd'!F3</f>
        <v>N/A</v>
      </c>
      <c r="G69" s="44" t="str">
        <f>'[29]2nd'!G3</f>
        <v>N/A</v>
      </c>
      <c r="H69" s="43" t="str">
        <f>'[29]2nd'!H3</f>
        <v>N/A</v>
      </c>
      <c r="I69" s="44" t="str">
        <f>'[29]2nd'!I3</f>
        <v>N/A</v>
      </c>
      <c r="J69" s="65" t="str">
        <f>'[29]2nd'!J3</f>
        <v>G</v>
      </c>
      <c r="K69" s="46">
        <f>'[29]2nd'!K3</f>
        <v>11</v>
      </c>
      <c r="L69" s="40">
        <f>'[29]2nd'!L3</f>
        <v>11</v>
      </c>
      <c r="M69" s="47">
        <f>'[29]2nd'!M3</f>
        <v>1</v>
      </c>
      <c r="N69" s="40">
        <f>'[29]2nd'!N3</f>
        <v>1</v>
      </c>
      <c r="O69" s="43" t="str">
        <f>'[29]2nd'!O3</f>
        <v>N/A</v>
      </c>
      <c r="P69" s="44" t="str">
        <f>'[29]2nd'!P3</f>
        <v>N/A</v>
      </c>
      <c r="Q69" s="43" t="str">
        <f>'[29]2nd'!Q3</f>
        <v>N/A</v>
      </c>
      <c r="R69" s="44" t="str">
        <f>'[29]2nd'!R3</f>
        <v>N/A</v>
      </c>
      <c r="S69" s="65" t="str">
        <f>'[29]2nd'!S3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'[30]2nd'!A3</f>
        <v>4</v>
      </c>
      <c r="C75" s="18">
        <f>'[30]2nd'!B3</f>
        <v>4</v>
      </c>
      <c r="D75" s="19">
        <f>'[30]2nd'!C3</f>
        <v>1</v>
      </c>
      <c r="E75" s="20">
        <f>'[30]2nd'!D3</f>
        <v>1</v>
      </c>
      <c r="F75" s="21">
        <f>'[30]2nd'!E3</f>
        <v>5</v>
      </c>
      <c r="G75" s="22">
        <f>'[30]2nd'!F3</f>
        <v>5</v>
      </c>
      <c r="H75" s="21">
        <f>'[30]2nd'!H3</f>
        <v>4</v>
      </c>
      <c r="I75" s="22">
        <f>'[30]2nd'!I3</f>
        <v>4</v>
      </c>
      <c r="J75" s="73" t="str">
        <f>'[30]2nd'!J3</f>
        <v>G</v>
      </c>
      <c r="K75" s="24">
        <f>'[30]2nd'!K3</f>
        <v>3</v>
      </c>
      <c r="L75" s="18">
        <f>'[30]2nd'!L3</f>
        <v>3</v>
      </c>
      <c r="M75" s="25">
        <f>'[30]2nd'!M3</f>
        <v>1</v>
      </c>
      <c r="N75" s="18">
        <f>'[30]2nd'!N3</f>
        <v>1</v>
      </c>
      <c r="O75" s="21">
        <f>'[30]2nd'!O3</f>
        <v>6.666666666666667</v>
      </c>
      <c r="P75" s="22">
        <f>'[30]2nd'!P3</f>
        <v>6.666666666666667</v>
      </c>
      <c r="Q75" s="21">
        <f>'[30]2nd'!R3</f>
        <v>7.666666666666667</v>
      </c>
      <c r="R75" s="22">
        <f>'[30]2nd'!S3</f>
        <v>5</v>
      </c>
      <c r="S75" s="73" t="str">
        <f>'[30]2nd'!T3</f>
        <v>G</v>
      </c>
    </row>
    <row r="76" spans="1:19" ht="22.5" customHeight="1">
      <c r="A76" s="74" t="s">
        <v>58</v>
      </c>
      <c r="B76" s="28">
        <f>'[31]2nd'!A3</f>
        <v>4</v>
      </c>
      <c r="C76" s="29">
        <f>'[31]2nd'!B3</f>
        <v>3</v>
      </c>
      <c r="D76" s="30">
        <f>'[31]2nd'!C3</f>
        <v>0</v>
      </c>
      <c r="E76" s="31">
        <f>'[31]2nd'!D3</f>
        <v>0</v>
      </c>
      <c r="F76" s="165" t="str">
        <f>'[31]2nd'!E3</f>
        <v>N/A</v>
      </c>
      <c r="G76" s="165" t="str">
        <f>'[31]2nd'!F3</f>
        <v>N/A</v>
      </c>
      <c r="H76" s="165" t="str">
        <f>'[31]2nd'!G3</f>
        <v>N/A</v>
      </c>
      <c r="I76" s="165" t="str">
        <f>'[31]2nd'!H3</f>
        <v>N/A</v>
      </c>
      <c r="J76" s="56" t="str">
        <f>'[31]2nd'!I3</f>
        <v>A</v>
      </c>
      <c r="K76" s="35">
        <f>'[31]2nd'!J3</f>
        <v>3</v>
      </c>
      <c r="L76" s="29">
        <f>'[31]2nd'!K3</f>
        <v>3</v>
      </c>
      <c r="M76" s="36">
        <f>'[31]2nd'!L3</f>
        <v>0</v>
      </c>
      <c r="N76" s="29">
        <f>'[31]2nd'!M3</f>
        <v>0</v>
      </c>
      <c r="O76" s="165" t="str">
        <f>'[31]2nd'!N3</f>
        <v>N/A</v>
      </c>
      <c r="P76" s="165" t="str">
        <f>'[31]2nd'!O3</f>
        <v>N/A</v>
      </c>
      <c r="Q76" s="165" t="str">
        <f>'[31]2nd'!P3</f>
        <v>N/A</v>
      </c>
      <c r="R76" s="165" t="str">
        <f>'[31]2nd'!Q3</f>
        <v>N/A</v>
      </c>
      <c r="S76" s="56" t="str">
        <f>'[31]2nd'!R3</f>
        <v>G</v>
      </c>
    </row>
    <row r="77" spans="1:19" ht="22.5" customHeight="1">
      <c r="A77" s="74" t="s">
        <v>31</v>
      </c>
      <c r="B77" s="28">
        <f>'[32]2nd'!A3</f>
        <v>2</v>
      </c>
      <c r="C77" s="29">
        <f>'[32]2nd'!B3</f>
        <v>2</v>
      </c>
      <c r="D77" s="30">
        <f>'[32]2nd'!C3</f>
        <v>1</v>
      </c>
      <c r="E77" s="31">
        <f>'[32]2nd'!D3</f>
        <v>1</v>
      </c>
      <c r="F77" s="165" t="str">
        <f>'[32]2nd'!E3</f>
        <v>N/A</v>
      </c>
      <c r="G77" s="165" t="str">
        <f>'[32]2nd'!F3</f>
        <v>N/A</v>
      </c>
      <c r="H77" s="165" t="str">
        <f>'[32]2nd'!G3</f>
        <v>N/A</v>
      </c>
      <c r="I77" s="165" t="str">
        <f>'[32]2nd'!H3</f>
        <v>N/A</v>
      </c>
      <c r="J77" s="56" t="str">
        <f>'[32]2nd'!I3</f>
        <v>G</v>
      </c>
      <c r="K77" s="35">
        <f>'[32]2nd'!J3</f>
        <v>0</v>
      </c>
      <c r="L77" s="29">
        <f>'[32]2nd'!K3</f>
        <v>0</v>
      </c>
      <c r="M77" s="36">
        <f>'[32]2nd'!L3</f>
        <v>0</v>
      </c>
      <c r="N77" s="29">
        <f>'[32]2nd'!M3</f>
        <v>0</v>
      </c>
      <c r="O77" s="165" t="str">
        <f>'[32]2nd'!N3</f>
        <v>N/A</v>
      </c>
      <c r="P77" s="165" t="str">
        <f>'[32]2nd'!O3</f>
        <v>N/A</v>
      </c>
      <c r="Q77" s="165" t="str">
        <f>'[32]2nd'!P3</f>
        <v>N/A</v>
      </c>
      <c r="R77" s="165" t="str">
        <f>'[32]2nd'!Q3</f>
        <v>N/A</v>
      </c>
      <c r="S77" s="56" t="str">
        <f>'[32]2nd'!R3</f>
        <v>Closed</v>
      </c>
    </row>
    <row r="78" spans="1:19" ht="22.5" customHeight="1">
      <c r="A78" s="74" t="s">
        <v>32</v>
      </c>
      <c r="B78" s="28">
        <f>'[33]2nd'!A3</f>
        <v>6</v>
      </c>
      <c r="C78" s="29">
        <f>'[33]2nd'!B3</f>
        <v>6</v>
      </c>
      <c r="D78" s="30">
        <f>'[33]2nd'!C3</f>
        <v>1</v>
      </c>
      <c r="E78" s="31">
        <f>'[33]2nd'!D3</f>
        <v>1</v>
      </c>
      <c r="F78" s="165" t="str">
        <f>'[33]2nd'!E3</f>
        <v>N/A</v>
      </c>
      <c r="G78" s="165" t="str">
        <f>'[33]2nd'!F3</f>
        <v>N/A</v>
      </c>
      <c r="H78" s="165" t="str">
        <f>'[33]2nd'!G3</f>
        <v>N/A</v>
      </c>
      <c r="I78" s="165" t="str">
        <f>'[33]2nd'!H3</f>
        <v>N/A</v>
      </c>
      <c r="J78" s="56" t="str">
        <f>'[33]2nd'!I3</f>
        <v>G</v>
      </c>
      <c r="K78" s="35">
        <f>'[33]2nd'!J3</f>
        <v>6</v>
      </c>
      <c r="L78" s="29">
        <f>'[33]2nd'!K3</f>
        <v>5</v>
      </c>
      <c r="M78" s="36">
        <f>'[33]2nd'!L3</f>
        <v>0</v>
      </c>
      <c r="N78" s="29">
        <f>'[33]2nd'!M3</f>
        <v>0</v>
      </c>
      <c r="O78" s="165" t="str">
        <f>'[33]2nd'!N3</f>
        <v>N/A</v>
      </c>
      <c r="P78" s="165" t="str">
        <f>'[33]2nd'!O3</f>
        <v>N/A</v>
      </c>
      <c r="Q78" s="165" t="str">
        <f>'[33]2nd'!P3</f>
        <v>N/A</v>
      </c>
      <c r="R78" s="165" t="str">
        <f>'[33]2nd'!Q3</f>
        <v>N/A</v>
      </c>
      <c r="S78" s="56" t="str">
        <f>'[33]2nd'!R3</f>
        <v>G</v>
      </c>
    </row>
    <row r="79" spans="1:19" ht="22.5" customHeight="1" thickBot="1">
      <c r="A79" s="75" t="s">
        <v>33</v>
      </c>
      <c r="B79" s="39">
        <f>'[34]2nd'!A3</f>
        <v>0</v>
      </c>
      <c r="C79" s="40">
        <f>'[34]2nd'!B3</f>
        <v>1</v>
      </c>
      <c r="D79" s="41">
        <f>'[34]2nd'!C3</f>
        <v>2</v>
      </c>
      <c r="E79" s="42">
        <f>'[34]2nd'!D3</f>
        <v>1</v>
      </c>
      <c r="F79" s="166" t="str">
        <f>'[34]2nd'!E3</f>
        <v>N/A</v>
      </c>
      <c r="G79" s="166" t="str">
        <f>'[34]2nd'!F3</f>
        <v>N/A</v>
      </c>
      <c r="H79" s="166" t="str">
        <f>'[34]2nd'!G3</f>
        <v>N/A</v>
      </c>
      <c r="I79" s="166" t="str">
        <f>'[34]2nd'!H3</f>
        <v>N/A</v>
      </c>
      <c r="J79" s="65" t="str">
        <f>'[34]2nd'!I3</f>
        <v>G</v>
      </c>
      <c r="K79" s="46">
        <f>'[34]2nd'!J3</f>
        <v>1</v>
      </c>
      <c r="L79" s="40">
        <f>'[34]2nd'!K3</f>
        <v>1</v>
      </c>
      <c r="M79" s="47">
        <f>'[34]2nd'!L3</f>
        <v>1</v>
      </c>
      <c r="N79" s="40">
        <f>'[34]2nd'!M3</f>
        <v>1</v>
      </c>
      <c r="O79" s="166" t="str">
        <f>'[34]2nd'!N3</f>
        <v>N/A</v>
      </c>
      <c r="P79" s="166" t="str">
        <f>'[34]2nd'!O3</f>
        <v>N/A</v>
      </c>
      <c r="Q79" s="166" t="str">
        <f>'[34]2nd'!P3</f>
        <v>N/A</v>
      </c>
      <c r="R79" s="166" t="str">
        <f>'[34]2nd'!Q3</f>
        <v>N/A</v>
      </c>
      <c r="S79" s="65" t="str">
        <f>'[34]2nd'!R3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'[35]2nd'!B3</f>
        <v>4</v>
      </c>
      <c r="C85" s="83">
        <f>'[35]2nd'!C3</f>
        <v>4.6500000000000004</v>
      </c>
      <c r="D85" s="84">
        <f>'[35]2nd'!D3</f>
        <v>2</v>
      </c>
      <c r="E85" s="85">
        <f>'[35]2nd'!E3</f>
        <v>2</v>
      </c>
      <c r="F85" s="86">
        <f>'[35]2nd'!F3</f>
        <v>7</v>
      </c>
      <c r="G85" s="87">
        <f>'[35]2nd'!G3</f>
        <v>6.021505376344086</v>
      </c>
      <c r="H85" s="86">
        <f>'[35]2nd'!H3</f>
        <v>4.666666666666667</v>
      </c>
      <c r="I85" s="87">
        <f>'[35]2nd'!I3</f>
        <v>4.2105263157894735</v>
      </c>
      <c r="J85" s="88" t="str">
        <f>'[35]2nd'!J3</f>
        <v>G</v>
      </c>
      <c r="K85" s="89">
        <f>'[35]2nd'!K3</f>
        <v>3</v>
      </c>
      <c r="L85" s="83">
        <f>'[35]2nd'!L3</f>
        <v>3</v>
      </c>
      <c r="M85" s="90">
        <f>'[35]2nd'!M3</f>
        <v>2</v>
      </c>
      <c r="N85" s="83">
        <f>'[35]2nd'!N3</f>
        <v>1</v>
      </c>
      <c r="O85" s="86">
        <f>'[35]2nd'!O3</f>
        <v>9.3333333333333339</v>
      </c>
      <c r="P85" s="87">
        <f>'[35]2nd'!P3</f>
        <v>9.3333333333333339</v>
      </c>
      <c r="Q85" s="86">
        <f>'[35]2nd'!Q3</f>
        <v>5.6</v>
      </c>
      <c r="R85" s="87">
        <f>'[35]2nd'!R3</f>
        <v>7</v>
      </c>
      <c r="S85" s="88" t="str">
        <f>'[35]2nd'!S3</f>
        <v>G</v>
      </c>
    </row>
    <row r="86" spans="1:19" ht="15" customHeight="1" thickBot="1">
      <c r="A86" s="9"/>
      <c r="B86" s="6"/>
      <c r="C86" s="91"/>
      <c r="D86" s="50"/>
      <c r="E86" s="50"/>
      <c r="F86" s="6"/>
      <c r="G86" s="6"/>
      <c r="H86" s="6"/>
      <c r="I86" s="6"/>
      <c r="J86" s="6"/>
      <c r="K86" s="6"/>
      <c r="L86" s="6"/>
      <c r="M86" s="6"/>
      <c r="N86" s="6"/>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'[36]2nd'!B52</f>
        <v>10</v>
      </c>
      <c r="C90" s="99">
        <f>'[36]2nd'!C52</f>
        <v>10</v>
      </c>
      <c r="D90" s="100">
        <f>'[36]2nd'!D52</f>
        <v>2</v>
      </c>
      <c r="E90" s="101">
        <f>'[36]2nd'!E52</f>
        <v>1</v>
      </c>
      <c r="F90" s="102" t="str">
        <f>'[36]2nd'!F52</f>
        <v>N/A</v>
      </c>
      <c r="G90" s="102" t="str">
        <f>'[36]2nd'!G52</f>
        <v>N/A</v>
      </c>
      <c r="H90" s="102" t="str">
        <f>'[36]2nd'!H52</f>
        <v>N/A</v>
      </c>
      <c r="I90" s="102" t="str">
        <f>'[36]2nd'!I52</f>
        <v>N/A</v>
      </c>
      <c r="J90" s="26" t="str">
        <f>'[36]2nd'!J52</f>
        <v>G</v>
      </c>
      <c r="K90" s="103">
        <f>'[36]2nd'!K52</f>
        <v>9</v>
      </c>
      <c r="L90" s="104">
        <f>'[36]2nd'!L52</f>
        <v>9</v>
      </c>
      <c r="M90" s="105">
        <f>'[36]2nd'!M52</f>
        <v>2</v>
      </c>
      <c r="N90" s="104">
        <f>'[36]2nd'!N52</f>
        <v>1</v>
      </c>
      <c r="O90" s="102" t="str">
        <f>'[36]2nd'!O52</f>
        <v>N/A</v>
      </c>
      <c r="P90" s="102" t="str">
        <f>'[36]2nd'!P52</f>
        <v>N/A</v>
      </c>
      <c r="Q90" s="102" t="str">
        <f>'[36]2nd'!Q52</f>
        <v>N/A</v>
      </c>
      <c r="R90" s="102" t="str">
        <f>'[36]2nd'!R52</f>
        <v>N/A</v>
      </c>
      <c r="S90" s="26" t="str">
        <f>'[36]2nd'!S52</f>
        <v>G</v>
      </c>
    </row>
    <row r="91" spans="1:19" ht="22.5" customHeight="1">
      <c r="A91" s="74" t="s">
        <v>67</v>
      </c>
      <c r="B91" s="106">
        <f>'[36]2nd'!B53</f>
        <v>3</v>
      </c>
      <c r="C91" s="107">
        <f>'[36]2nd'!C53</f>
        <v>4</v>
      </c>
      <c r="D91" s="108">
        <f>'[36]2nd'!D53</f>
        <v>1</v>
      </c>
      <c r="E91" s="109">
        <f>'[36]2nd'!E53</f>
        <v>1</v>
      </c>
      <c r="F91" s="110" t="str">
        <f>'[36]2nd'!F53</f>
        <v>N/A</v>
      </c>
      <c r="G91" s="110" t="str">
        <f>'[36]2nd'!G53</f>
        <v>N/A</v>
      </c>
      <c r="H91" s="110" t="str">
        <f>'[36]2nd'!H53</f>
        <v>N/A</v>
      </c>
      <c r="I91" s="110" t="str">
        <f>'[36]2nd'!I53</f>
        <v>N/A</v>
      </c>
      <c r="J91" s="37" t="str">
        <f>'[36]2nd'!J53</f>
        <v>G</v>
      </c>
      <c r="K91" s="111">
        <f>'[36]2nd'!K53</f>
        <v>3</v>
      </c>
      <c r="L91" s="112">
        <f>'[36]2nd'!L53</f>
        <v>3</v>
      </c>
      <c r="M91" s="113">
        <f>'[36]2nd'!M53</f>
        <v>1</v>
      </c>
      <c r="N91" s="112">
        <f>'[36]2nd'!N53</f>
        <v>0</v>
      </c>
      <c r="O91" s="110" t="str">
        <f>'[36]2nd'!O53</f>
        <v>N/A</v>
      </c>
      <c r="P91" s="110" t="str">
        <f>'[36]2nd'!P53</f>
        <v>N/A</v>
      </c>
      <c r="Q91" s="110" t="str">
        <f>'[36]2nd'!Q53</f>
        <v>N/A</v>
      </c>
      <c r="R91" s="110" t="str">
        <f>'[36]2nd'!R53</f>
        <v>N/A</v>
      </c>
      <c r="S91" s="37" t="str">
        <f>'[36]2nd'!S53</f>
        <v>G</v>
      </c>
    </row>
    <row r="92" spans="1:19" ht="22.5" customHeight="1">
      <c r="A92" s="74" t="s">
        <v>68</v>
      </c>
      <c r="B92" s="106">
        <f>'[36]2nd'!B54</f>
        <v>2</v>
      </c>
      <c r="C92" s="107">
        <f>'[36]2nd'!C54</f>
        <v>2</v>
      </c>
      <c r="D92" s="108">
        <f>'[36]2nd'!D54</f>
        <v>1</v>
      </c>
      <c r="E92" s="109">
        <f>'[36]2nd'!E54</f>
        <v>1</v>
      </c>
      <c r="F92" s="110" t="str">
        <f>'[36]2nd'!F54</f>
        <v>N/A</v>
      </c>
      <c r="G92" s="110" t="str">
        <f>'[36]2nd'!G54</f>
        <v>N/A</v>
      </c>
      <c r="H92" s="110" t="str">
        <f>'[36]2nd'!H54</f>
        <v>N/A</v>
      </c>
      <c r="I92" s="110" t="str">
        <f>'[36]2nd'!I54</f>
        <v>N/A</v>
      </c>
      <c r="J92" s="37" t="str">
        <f>'[36]2nd'!J54</f>
        <v>G</v>
      </c>
      <c r="K92" s="111">
        <f>'[36]2nd'!K54</f>
        <v>2</v>
      </c>
      <c r="L92" s="112">
        <f>'[36]2nd'!L54</f>
        <v>2</v>
      </c>
      <c r="M92" s="113">
        <f>'[36]2nd'!M54</f>
        <v>1</v>
      </c>
      <c r="N92" s="112">
        <f>'[36]2nd'!N54</f>
        <v>1</v>
      </c>
      <c r="O92" s="110" t="str">
        <f>'[36]2nd'!O54</f>
        <v>N/A</v>
      </c>
      <c r="P92" s="110" t="str">
        <f>'[36]2nd'!P54</f>
        <v>N/A</v>
      </c>
      <c r="Q92" s="110" t="str">
        <f>'[36]2nd'!Q54</f>
        <v>N/A</v>
      </c>
      <c r="R92" s="110" t="str">
        <f>'[36]2nd'!R54</f>
        <v>N/A</v>
      </c>
      <c r="S92" s="37" t="str">
        <f>'[36]2nd'!S54</f>
        <v>G</v>
      </c>
    </row>
    <row r="93" spans="1:19" ht="22.5" customHeight="1">
      <c r="A93" s="74" t="s">
        <v>69</v>
      </c>
      <c r="B93" s="106">
        <f>'[36]2nd'!B55</f>
        <v>4</v>
      </c>
      <c r="C93" s="107">
        <f>'[36]2nd'!C55</f>
        <v>5</v>
      </c>
      <c r="D93" s="108">
        <f>'[36]2nd'!D55</f>
        <v>3</v>
      </c>
      <c r="E93" s="109">
        <f>'[36]2nd'!E55</f>
        <v>5</v>
      </c>
      <c r="F93" s="110" t="str">
        <f>'[36]2nd'!F55</f>
        <v>N/A</v>
      </c>
      <c r="G93" s="110" t="str">
        <f>'[36]2nd'!G55</f>
        <v>N/A</v>
      </c>
      <c r="H93" s="110" t="str">
        <f>'[36]2nd'!H55</f>
        <v>N/A</v>
      </c>
      <c r="I93" s="110" t="str">
        <f>'[36]2nd'!I55</f>
        <v>N/A</v>
      </c>
      <c r="J93" s="37" t="str">
        <f>'[36]2nd'!J55</f>
        <v>G</v>
      </c>
      <c r="K93" s="111">
        <f>'[36]2nd'!K55</f>
        <v>3</v>
      </c>
      <c r="L93" s="112">
        <f>'[36]2nd'!L55</f>
        <v>3</v>
      </c>
      <c r="M93" s="113">
        <f>'[36]2nd'!M55</f>
        <v>2</v>
      </c>
      <c r="N93" s="112">
        <f>'[36]2nd'!N55</f>
        <v>2</v>
      </c>
      <c r="O93" s="110" t="str">
        <f>'[36]2nd'!O55</f>
        <v>N/A</v>
      </c>
      <c r="P93" s="110" t="str">
        <f>'[36]2nd'!P55</f>
        <v>N/A</v>
      </c>
      <c r="Q93" s="110" t="str">
        <f>'[36]2nd'!Q55</f>
        <v>N/A</v>
      </c>
      <c r="R93" s="110" t="str">
        <f>'[36]2nd'!R55</f>
        <v>N/A</v>
      </c>
      <c r="S93" s="37" t="str">
        <f>'[36]2nd'!S55</f>
        <v>G</v>
      </c>
    </row>
    <row r="94" spans="1:19" ht="22.5" customHeight="1" thickBot="1">
      <c r="A94" s="75" t="s">
        <v>70</v>
      </c>
      <c r="B94" s="114">
        <f>'[36]2nd'!B56</f>
        <v>1</v>
      </c>
      <c r="C94" s="115">
        <f>'[36]2nd'!C56</f>
        <v>1</v>
      </c>
      <c r="D94" s="116">
        <f>'[36]2nd'!D56</f>
        <v>1</v>
      </c>
      <c r="E94" s="117">
        <f>'[36]2nd'!E56</f>
        <v>1</v>
      </c>
      <c r="F94" s="118" t="str">
        <f>'[36]2nd'!F56</f>
        <v>N/A</v>
      </c>
      <c r="G94" s="118" t="str">
        <f>'[36]2nd'!G56</f>
        <v>N/A</v>
      </c>
      <c r="H94" s="118" t="str">
        <f>'[36]2nd'!H56</f>
        <v>N/A</v>
      </c>
      <c r="I94" s="118" t="str">
        <f>'[36]2nd'!I56</f>
        <v>N/A</v>
      </c>
      <c r="J94" s="48" t="str">
        <f>'[36]2nd'!J56</f>
        <v>G</v>
      </c>
      <c r="K94" s="119">
        <f>'[36]2nd'!K56</f>
        <v>1</v>
      </c>
      <c r="L94" s="120">
        <f>'[36]2nd'!L56</f>
        <v>1</v>
      </c>
      <c r="M94" s="121">
        <f>'[36]2nd'!M56</f>
        <v>1</v>
      </c>
      <c r="N94" s="120">
        <f>'[36]2nd'!N56</f>
        <v>1</v>
      </c>
      <c r="O94" s="118" t="str">
        <f>'[36]2nd'!O56</f>
        <v>N/A</v>
      </c>
      <c r="P94" s="118" t="str">
        <f>'[36]2nd'!P56</f>
        <v>N/A</v>
      </c>
      <c r="Q94" s="118" t="str">
        <f>'[36]2nd'!Q56</f>
        <v>N/A</v>
      </c>
      <c r="R94" s="118" t="str">
        <f>'[36]2nd'!R56</f>
        <v>N/A</v>
      </c>
      <c r="S94" s="48" t="str">
        <f>'[36]2nd'!S56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258" t="s">
        <v>120</v>
      </c>
      <c r="C102" s="256"/>
      <c r="D102" s="256" t="s">
        <v>120</v>
      </c>
      <c r="E102" s="257"/>
      <c r="F102" s="124"/>
      <c r="G102" s="6"/>
      <c r="H102" s="278" t="s">
        <v>56</v>
      </c>
      <c r="I102" s="279"/>
      <c r="J102" s="280"/>
      <c r="K102" s="231" t="str">
        <f>'[37]2nd'!J12</f>
        <v>R</v>
      </c>
      <c r="L102" s="231"/>
      <c r="M102" s="231" t="str">
        <f>'[37]2nd'!K12</f>
        <v>No Service</v>
      </c>
      <c r="N102" s="232"/>
      <c r="O102" s="125"/>
      <c r="P102" s="125"/>
      <c r="Q102" s="125"/>
      <c r="R102" s="6"/>
      <c r="S102" s="7"/>
    </row>
    <row r="103" spans="1:19" ht="22.5" customHeight="1">
      <c r="A103" s="127" t="s">
        <v>20</v>
      </c>
      <c r="B103" s="205" t="s">
        <v>120</v>
      </c>
      <c r="C103" s="206"/>
      <c r="D103" s="206" t="s">
        <v>120</v>
      </c>
      <c r="E103" s="228"/>
      <c r="F103" s="124"/>
      <c r="G103" s="6"/>
      <c r="H103" s="247" t="s">
        <v>57</v>
      </c>
      <c r="I103" s="248"/>
      <c r="J103" s="249"/>
      <c r="K103" s="206" t="str">
        <f>'[37]2nd'!J17</f>
        <v>G</v>
      </c>
      <c r="L103" s="206"/>
      <c r="M103" s="206" t="str">
        <f>'[37]2nd'!K17</f>
        <v>No Service</v>
      </c>
      <c r="N103" s="228"/>
      <c r="O103" s="125"/>
      <c r="P103" s="125"/>
      <c r="Q103" s="125"/>
      <c r="R103" s="6"/>
      <c r="S103" s="7"/>
    </row>
    <row r="104" spans="1:19" ht="22.5" customHeight="1">
      <c r="A104" s="127" t="s">
        <v>51</v>
      </c>
      <c r="B104" s="205" t="s">
        <v>121</v>
      </c>
      <c r="C104" s="206"/>
      <c r="D104" s="206" t="s">
        <v>120</v>
      </c>
      <c r="E104" s="228"/>
      <c r="F104" s="124"/>
      <c r="G104" s="6"/>
      <c r="H104" s="247" t="s">
        <v>53</v>
      </c>
      <c r="I104" s="248"/>
      <c r="J104" s="249"/>
      <c r="K104" s="206" t="str">
        <f>'[37]2nd'!J22</f>
        <v>A</v>
      </c>
      <c r="L104" s="206"/>
      <c r="M104" s="206" t="str">
        <f>'[37]2nd'!K22</f>
        <v>No Service</v>
      </c>
      <c r="N104" s="228"/>
      <c r="O104" s="125"/>
      <c r="P104" s="125"/>
      <c r="Q104" s="125"/>
      <c r="R104" s="6"/>
      <c r="S104" s="7"/>
    </row>
    <row r="105" spans="1:19" ht="22.5" customHeight="1" thickBot="1">
      <c r="A105" s="127" t="s">
        <v>52</v>
      </c>
      <c r="B105" s="205" t="s">
        <v>120</v>
      </c>
      <c r="C105" s="206"/>
      <c r="D105" s="206" t="s">
        <v>120</v>
      </c>
      <c r="E105" s="228"/>
      <c r="F105" s="124"/>
      <c r="G105" s="6"/>
      <c r="H105" s="250" t="s">
        <v>54</v>
      </c>
      <c r="I105" s="251"/>
      <c r="J105" s="252"/>
      <c r="K105" s="203" t="str">
        <f>'[37]2nd'!J26</f>
        <v>G</v>
      </c>
      <c r="L105" s="203"/>
      <c r="M105" s="203" t="str">
        <f>'[37]2nd'!K26</f>
        <v>No Service</v>
      </c>
      <c r="N105" s="204"/>
      <c r="O105" s="125"/>
      <c r="P105" s="125"/>
      <c r="Q105" s="125"/>
      <c r="R105" s="6"/>
      <c r="S105" s="7"/>
    </row>
    <row r="106" spans="1:19" ht="22.5" customHeight="1">
      <c r="A106" s="127" t="s">
        <v>53</v>
      </c>
      <c r="B106" s="205" t="s">
        <v>120</v>
      </c>
      <c r="C106" s="206"/>
      <c r="D106" s="206" t="s">
        <v>120</v>
      </c>
      <c r="E106" s="228"/>
      <c r="F106" s="124"/>
      <c r="G106" s="6"/>
      <c r="H106" s="6"/>
      <c r="I106" s="6"/>
      <c r="J106" s="6"/>
      <c r="K106" s="6"/>
      <c r="L106" s="6"/>
      <c r="M106" s="6"/>
      <c r="N106" s="6"/>
      <c r="O106" s="6"/>
      <c r="P106" s="6"/>
      <c r="Q106" s="6"/>
      <c r="R106" s="6"/>
      <c r="S106" s="7"/>
    </row>
    <row r="107" spans="1:19" ht="22.5" customHeight="1">
      <c r="A107" s="128" t="s">
        <v>73</v>
      </c>
      <c r="B107" s="205" t="s">
        <v>120</v>
      </c>
      <c r="C107" s="206"/>
      <c r="D107" s="206" t="s">
        <v>120</v>
      </c>
      <c r="E107" s="228"/>
      <c r="F107" s="124"/>
      <c r="G107" s="6"/>
      <c r="H107" s="6"/>
      <c r="I107" s="6"/>
      <c r="J107" s="6"/>
      <c r="K107" s="6"/>
      <c r="L107" s="6"/>
      <c r="M107" s="6"/>
      <c r="N107" s="6"/>
      <c r="O107" s="6"/>
      <c r="P107" s="6"/>
      <c r="Q107" s="6"/>
      <c r="R107" s="6"/>
      <c r="S107" s="7"/>
    </row>
    <row r="108" spans="1:19" ht="22.5" customHeight="1">
      <c r="A108" s="127" t="s">
        <v>54</v>
      </c>
      <c r="B108" s="205" t="s">
        <v>120</v>
      </c>
      <c r="C108" s="206"/>
      <c r="D108" s="206" t="s">
        <v>120</v>
      </c>
      <c r="E108" s="228"/>
      <c r="F108" s="124"/>
      <c r="G108" s="6"/>
      <c r="H108" s="6"/>
      <c r="I108" s="6"/>
      <c r="J108" s="6"/>
      <c r="K108" s="6"/>
      <c r="L108" s="6"/>
      <c r="M108" s="6"/>
      <c r="N108" s="6"/>
      <c r="O108" s="6"/>
      <c r="P108" s="6"/>
      <c r="Q108" s="6"/>
      <c r="R108" s="6"/>
      <c r="S108" s="7"/>
    </row>
    <row r="109" spans="1:19" ht="22.5" customHeight="1">
      <c r="A109" s="127" t="s">
        <v>29</v>
      </c>
      <c r="B109" s="205" t="s">
        <v>120</v>
      </c>
      <c r="C109" s="206"/>
      <c r="D109" s="206" t="s">
        <v>120</v>
      </c>
      <c r="E109" s="228"/>
      <c r="F109" s="124"/>
      <c r="G109" s="6"/>
      <c r="H109" s="6"/>
      <c r="I109" s="6"/>
      <c r="J109" s="6"/>
      <c r="K109" s="6"/>
      <c r="L109" s="6"/>
      <c r="M109" s="6"/>
      <c r="N109" s="6"/>
      <c r="O109" s="6"/>
      <c r="P109" s="6"/>
      <c r="Q109" s="6"/>
      <c r="R109" s="6"/>
      <c r="S109" s="7"/>
    </row>
    <row r="110" spans="1:19" ht="22.5" customHeight="1" thickBot="1">
      <c r="A110" s="129" t="s">
        <v>55</v>
      </c>
      <c r="B110" s="222" t="s">
        <v>121</v>
      </c>
      <c r="C110" s="203"/>
      <c r="D110" s="203" t="s">
        <v>120</v>
      </c>
      <c r="E110" s="204"/>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'[39]2nd'!D12</f>
        <v>18</v>
      </c>
      <c r="E116" s="143">
        <f>'[39]2nd'!G12</f>
        <v>18</v>
      </c>
      <c r="F116" s="144">
        <f>'[39]2nd'!D12+'[39]2nd'!$E$12</f>
        <v>23</v>
      </c>
      <c r="G116" s="145">
        <f>'[39]2nd'!G12+'[39]2nd'!$H$12</f>
        <v>23</v>
      </c>
      <c r="H116" s="357" t="str">
        <f>'[39]2nd'!M12</f>
        <v>G</v>
      </c>
      <c r="I116" s="358"/>
      <c r="J116" s="146">
        <f>'[39]2nd'!E12</f>
        <v>5</v>
      </c>
      <c r="K116" s="147">
        <f>'[39]2nd'!H12</f>
        <v>5</v>
      </c>
      <c r="L116" s="148">
        <f>'[39]2nd'!F12</f>
        <v>2</v>
      </c>
      <c r="M116" s="149">
        <f>'[39]2nd'!I12</f>
        <v>2</v>
      </c>
      <c r="N116" s="357" t="str">
        <f>'[39]2nd'!N12</f>
        <v>G</v>
      </c>
      <c r="O116" s="358"/>
      <c r="P116" s="9"/>
      <c r="Q116" s="6"/>
      <c r="R116" s="6"/>
      <c r="S116" s="7"/>
    </row>
    <row r="117" spans="1:19" ht="15.75">
      <c r="A117" s="393"/>
      <c r="B117" s="368" t="s">
        <v>102</v>
      </c>
      <c r="C117" s="369"/>
      <c r="D117" s="150">
        <f>'[39]2nd'!D13</f>
        <v>2</v>
      </c>
      <c r="E117" s="151">
        <f>'[39]2nd'!G13</f>
        <v>2</v>
      </c>
      <c r="F117" s="152">
        <f>'[39]2nd'!D13</f>
        <v>2</v>
      </c>
      <c r="G117" s="153">
        <f>'[39]2nd'!G13+'[39]2nd'!$H$13</f>
        <v>2</v>
      </c>
      <c r="H117" s="359"/>
      <c r="I117" s="360"/>
      <c r="J117" s="150">
        <f>'[39]2nd'!E13</f>
        <v>0</v>
      </c>
      <c r="K117" s="154">
        <f>'[39]2nd'!H13</f>
        <v>0</v>
      </c>
      <c r="L117" s="113">
        <f>'[39]2nd'!F13</f>
        <v>0</v>
      </c>
      <c r="M117" s="155">
        <f>'[39]2nd'!I13</f>
        <v>0</v>
      </c>
      <c r="N117" s="359"/>
      <c r="O117" s="360"/>
      <c r="P117" s="9"/>
      <c r="Q117" s="6"/>
      <c r="R117" s="6"/>
      <c r="S117" s="7"/>
    </row>
    <row r="118" spans="1:19" ht="15.75">
      <c r="A118" s="393"/>
      <c r="B118" s="368" t="s">
        <v>103</v>
      </c>
      <c r="C118" s="369"/>
      <c r="D118" s="150">
        <f>'[39]2nd'!D14</f>
        <v>3</v>
      </c>
      <c r="E118" s="151">
        <f>'[39]2nd'!G14</f>
        <v>3</v>
      </c>
      <c r="F118" s="152">
        <f>'[39]2nd'!D14+'[39]2nd'!$E$14</f>
        <v>4</v>
      </c>
      <c r="G118" s="156">
        <f>'[39]2nd'!G14+'[39]2nd'!$H$14</f>
        <v>4</v>
      </c>
      <c r="H118" s="359"/>
      <c r="I118" s="360"/>
      <c r="J118" s="150">
        <f>'[39]2nd'!E14</f>
        <v>1</v>
      </c>
      <c r="K118" s="154">
        <f>'[39]2nd'!H14</f>
        <v>1</v>
      </c>
      <c r="L118" s="113">
        <f>'[39]2nd'!F14</f>
        <v>0</v>
      </c>
      <c r="M118" s="155">
        <f>'[39]2nd'!I14</f>
        <v>0</v>
      </c>
      <c r="N118" s="359"/>
      <c r="O118" s="360"/>
      <c r="P118" s="9"/>
      <c r="Q118" s="6"/>
      <c r="R118" s="6"/>
      <c r="S118" s="7"/>
    </row>
    <row r="119" spans="1:19" ht="16.5" thickBot="1">
      <c r="A119" s="394"/>
      <c r="B119" s="314" t="s">
        <v>104</v>
      </c>
      <c r="C119" s="315"/>
      <c r="D119" s="157">
        <f>'[39]2nd'!D15</f>
        <v>2</v>
      </c>
      <c r="E119" s="158">
        <f>'[39]2nd'!G15</f>
        <v>2</v>
      </c>
      <c r="F119" s="159">
        <f>'[39]2nd'!D15</f>
        <v>2</v>
      </c>
      <c r="G119" s="160">
        <f>'[39]2nd'!G15+'[39]2nd'!$H$15</f>
        <v>2</v>
      </c>
      <c r="H119" s="361"/>
      <c r="I119" s="362"/>
      <c r="J119" s="157">
        <f>'[39]2nd'!E15</f>
        <v>0</v>
      </c>
      <c r="K119" s="161">
        <f>'[39]2nd'!H15</f>
        <v>0</v>
      </c>
      <c r="L119" s="121">
        <f>'[39]2nd'!F15</f>
        <v>0</v>
      </c>
      <c r="M119" s="162">
        <f>'[39]2nd'!I15</f>
        <v>0</v>
      </c>
      <c r="N119" s="361"/>
      <c r="O119" s="362"/>
      <c r="P119" s="9"/>
      <c r="Q119" s="6"/>
      <c r="R119" s="6"/>
      <c r="S119" s="7"/>
    </row>
    <row r="120" spans="1:19" ht="15.75">
      <c r="A120" s="363" t="s">
        <v>105</v>
      </c>
      <c r="B120" s="366" t="s">
        <v>101</v>
      </c>
      <c r="C120" s="367"/>
      <c r="D120" s="142">
        <f>'[39]2nd'!D16</f>
        <v>4</v>
      </c>
      <c r="E120" s="143">
        <f>'[39]2nd'!G16</f>
        <v>4</v>
      </c>
      <c r="F120" s="144">
        <f>'[39]2nd'!D16</f>
        <v>4</v>
      </c>
      <c r="G120" s="145">
        <f>'[39]2nd'!G16+'[39]2nd'!$H$16</f>
        <v>4</v>
      </c>
      <c r="H120" s="357" t="str">
        <f>'[39]2nd'!M16</f>
        <v>G</v>
      </c>
      <c r="I120" s="358"/>
      <c r="J120" s="142">
        <f>'[39]2nd'!E16</f>
        <v>0</v>
      </c>
      <c r="K120" s="163">
        <f>'[39]2nd'!H16</f>
        <v>0</v>
      </c>
      <c r="L120" s="105">
        <f>'[39]2nd'!F16</f>
        <v>0</v>
      </c>
      <c r="M120" s="164">
        <f>'[39]2nd'!I16</f>
        <v>0</v>
      </c>
      <c r="N120" s="357" t="str">
        <f>'[39]2nd'!N16</f>
        <v>No Service</v>
      </c>
      <c r="O120" s="358"/>
      <c r="P120" s="6"/>
      <c r="Q120" s="6"/>
      <c r="R120" s="6"/>
      <c r="S120" s="7"/>
    </row>
    <row r="121" spans="1:19" ht="15.75">
      <c r="A121" s="364"/>
      <c r="B121" s="368" t="s">
        <v>102</v>
      </c>
      <c r="C121" s="369"/>
      <c r="D121" s="150">
        <f>'[39]2nd'!D17</f>
        <v>0</v>
      </c>
      <c r="E121" s="151">
        <f>'[39]2nd'!G17</f>
        <v>0</v>
      </c>
      <c r="F121" s="152">
        <f>'[39]2nd'!D17</f>
        <v>0</v>
      </c>
      <c r="G121" s="153">
        <f>'[39]2nd'!G17+'[39]2nd'!$H$17</f>
        <v>0</v>
      </c>
      <c r="H121" s="359"/>
      <c r="I121" s="360"/>
      <c r="J121" s="150">
        <f>'[39]2nd'!E17</f>
        <v>0</v>
      </c>
      <c r="K121" s="154">
        <f>'[39]2nd'!H17</f>
        <v>0</v>
      </c>
      <c r="L121" s="113">
        <f>'[39]2nd'!F17</f>
        <v>0</v>
      </c>
      <c r="M121" s="155">
        <f>'[39]2nd'!I17</f>
        <v>0</v>
      </c>
      <c r="N121" s="359"/>
      <c r="O121" s="360"/>
      <c r="P121" s="6"/>
      <c r="Q121" s="6"/>
      <c r="R121" s="6"/>
      <c r="S121" s="7"/>
    </row>
    <row r="122" spans="1:19" ht="15.75">
      <c r="A122" s="364"/>
      <c r="B122" s="368" t="s">
        <v>103</v>
      </c>
      <c r="C122" s="369"/>
      <c r="D122" s="150">
        <f>'[39]2nd'!D18</f>
        <v>1</v>
      </c>
      <c r="E122" s="151">
        <f>'[39]2nd'!G18</f>
        <v>1</v>
      </c>
      <c r="F122" s="152">
        <f>'[39]2nd'!D18</f>
        <v>1</v>
      </c>
      <c r="G122" s="156">
        <f>'[39]2nd'!G18+'[39]2nd'!$H$18</f>
        <v>1</v>
      </c>
      <c r="H122" s="359"/>
      <c r="I122" s="360"/>
      <c r="J122" s="150">
        <f>'[39]2nd'!E18</f>
        <v>0</v>
      </c>
      <c r="K122" s="154">
        <f>'[39]2nd'!H18</f>
        <v>0</v>
      </c>
      <c r="L122" s="113">
        <f>'[39]2nd'!F18</f>
        <v>0</v>
      </c>
      <c r="M122" s="155">
        <f>'[39]2nd'!I18</f>
        <v>0</v>
      </c>
      <c r="N122" s="359"/>
      <c r="O122" s="360"/>
      <c r="P122" s="6"/>
      <c r="Q122" s="6"/>
      <c r="R122" s="6"/>
      <c r="S122" s="7"/>
    </row>
    <row r="123" spans="1:19" ht="16.5" thickBot="1">
      <c r="A123" s="365"/>
      <c r="B123" s="370" t="s">
        <v>104</v>
      </c>
      <c r="C123" s="371"/>
      <c r="D123" s="157">
        <f>'[39]2nd'!D19</f>
        <v>0</v>
      </c>
      <c r="E123" s="158">
        <f>'[39]2nd'!G19</f>
        <v>0</v>
      </c>
      <c r="F123" s="159">
        <f>'[39]2nd'!D19</f>
        <v>0</v>
      </c>
      <c r="G123" s="160">
        <f>'[39]2nd'!G19+'[39]2nd'!$H$19</f>
        <v>0</v>
      </c>
      <c r="H123" s="361"/>
      <c r="I123" s="362"/>
      <c r="J123" s="157">
        <f>'[39]2nd'!E19</f>
        <v>0</v>
      </c>
      <c r="K123" s="161">
        <f>'[39]2nd'!H19</f>
        <v>0</v>
      </c>
      <c r="L123" s="121">
        <f>'[39]2nd'!F19</f>
        <v>0</v>
      </c>
      <c r="M123" s="162">
        <f>'[39]2nd'!I19</f>
        <v>0</v>
      </c>
      <c r="N123" s="361"/>
      <c r="O123" s="362"/>
      <c r="P123" s="6"/>
      <c r="Q123" s="6"/>
      <c r="R123" s="6"/>
      <c r="S123" s="7"/>
    </row>
    <row r="124" spans="1:19" ht="15.75">
      <c r="A124" s="363" t="s">
        <v>106</v>
      </c>
      <c r="B124" s="366" t="s">
        <v>101</v>
      </c>
      <c r="C124" s="367"/>
      <c r="D124" s="142">
        <f>'[39]2nd'!D20</f>
        <v>10</v>
      </c>
      <c r="E124" s="143">
        <f>'[39]2nd'!G20</f>
        <v>10</v>
      </c>
      <c r="F124" s="144">
        <f>'[39]2nd'!D20+'[39]2nd'!$E$20</f>
        <v>11</v>
      </c>
      <c r="G124" s="145">
        <f>'[39]2nd'!G20+'[39]2nd'!$H$20</f>
        <v>11</v>
      </c>
      <c r="H124" s="357" t="str">
        <f>'[39]2nd'!M20</f>
        <v>G</v>
      </c>
      <c r="I124" s="358"/>
      <c r="J124" s="142">
        <f>'[39]2nd'!E20</f>
        <v>1</v>
      </c>
      <c r="K124" s="163">
        <f>'[39]2nd'!H20</f>
        <v>1</v>
      </c>
      <c r="L124" s="105">
        <f>'[39]2nd'!F20</f>
        <v>0</v>
      </c>
      <c r="M124" s="164">
        <f>'[39]2nd'!I20</f>
        <v>0</v>
      </c>
      <c r="N124" s="357" t="str">
        <f>'[39]2nd'!N20</f>
        <v>No Service</v>
      </c>
      <c r="O124" s="358"/>
      <c r="P124" s="6"/>
      <c r="Q124" s="6"/>
      <c r="R124" s="6"/>
      <c r="S124" s="7"/>
    </row>
    <row r="125" spans="1:19" ht="15.75">
      <c r="A125" s="364"/>
      <c r="B125" s="368" t="s">
        <v>102</v>
      </c>
      <c r="C125" s="369"/>
      <c r="D125" s="150">
        <f>'[39]2nd'!D21</f>
        <v>1</v>
      </c>
      <c r="E125" s="151">
        <f>'[39]2nd'!G21</f>
        <v>1</v>
      </c>
      <c r="F125" s="152">
        <f>'[39]2nd'!D21</f>
        <v>1</v>
      </c>
      <c r="G125" s="153">
        <f>'[39]2nd'!G21+'[39]2nd'!$H$21</f>
        <v>1</v>
      </c>
      <c r="H125" s="359"/>
      <c r="I125" s="360"/>
      <c r="J125" s="150">
        <f>'[39]2nd'!E21</f>
        <v>0</v>
      </c>
      <c r="K125" s="154">
        <f>'[39]2nd'!H21</f>
        <v>0</v>
      </c>
      <c r="L125" s="113">
        <f>'[39]2nd'!F21</f>
        <v>0</v>
      </c>
      <c r="M125" s="155">
        <f>'[39]2nd'!I21</f>
        <v>0</v>
      </c>
      <c r="N125" s="359"/>
      <c r="O125" s="360"/>
      <c r="P125" s="6"/>
      <c r="Q125" s="6"/>
      <c r="R125" s="6"/>
      <c r="S125" s="7"/>
    </row>
    <row r="126" spans="1:19" ht="16.5" thickBot="1">
      <c r="A126" s="364"/>
      <c r="B126" s="368" t="s">
        <v>103</v>
      </c>
      <c r="C126" s="369"/>
      <c r="D126" s="150">
        <f>'[39]2nd'!D22</f>
        <v>2</v>
      </c>
      <c r="E126" s="151">
        <f>'[39]2nd'!G22</f>
        <v>2</v>
      </c>
      <c r="F126" s="152">
        <f>'[39]2nd'!D22</f>
        <v>2</v>
      </c>
      <c r="G126" s="156">
        <f>'[39]2nd'!G22+'[39]2nd'!$H$22</f>
        <v>2</v>
      </c>
      <c r="H126" s="359"/>
      <c r="I126" s="360"/>
      <c r="J126" s="150">
        <f>'[39]2nd'!E22</f>
        <v>0</v>
      </c>
      <c r="K126" s="154">
        <f>'[39]2nd'!H22</f>
        <v>0</v>
      </c>
      <c r="L126" s="113">
        <f>'[39]2nd'!F22</f>
        <v>0</v>
      </c>
      <c r="M126" s="155">
        <f>'[39]2nd'!I22</f>
        <v>0</v>
      </c>
      <c r="N126" s="359"/>
      <c r="O126" s="360"/>
      <c r="P126" s="6"/>
      <c r="Q126" s="6"/>
      <c r="R126" s="6"/>
      <c r="S126" s="7"/>
    </row>
    <row r="127" spans="1:19" ht="15.75">
      <c r="A127" s="363" t="s">
        <v>107</v>
      </c>
      <c r="B127" s="366" t="s">
        <v>101</v>
      </c>
      <c r="C127" s="367"/>
      <c r="D127" s="142">
        <f>'[39]2nd'!D24</f>
        <v>9</v>
      </c>
      <c r="E127" s="143">
        <f>'[39]2nd'!G24</f>
        <v>9</v>
      </c>
      <c r="F127" s="144">
        <f>'[39]2nd'!D24</f>
        <v>9</v>
      </c>
      <c r="G127" s="145">
        <f>'[39]2nd'!G24+'[39]2nd'!$H$24</f>
        <v>9</v>
      </c>
      <c r="H127" s="357" t="str">
        <f>'[39]2nd'!M24</f>
        <v>G</v>
      </c>
      <c r="I127" s="358"/>
      <c r="J127" s="142">
        <f>'[39]2nd'!E24</f>
        <v>0</v>
      </c>
      <c r="K127" s="163">
        <f>'[39]2nd'!H24</f>
        <v>0</v>
      </c>
      <c r="L127" s="105">
        <f>'[39]2nd'!F24</f>
        <v>0</v>
      </c>
      <c r="M127" s="164">
        <f>'[39]2nd'!I24</f>
        <v>0</v>
      </c>
      <c r="N127" s="357" t="str">
        <f>'[39]2nd'!N24</f>
        <v>No Service</v>
      </c>
      <c r="O127" s="358"/>
      <c r="P127" s="6"/>
      <c r="Q127" s="6"/>
      <c r="R127" s="6"/>
      <c r="S127" s="7"/>
    </row>
    <row r="128" spans="1:19" ht="15.75">
      <c r="A128" s="364"/>
      <c r="B128" s="368" t="s">
        <v>102</v>
      </c>
      <c r="C128" s="369"/>
      <c r="D128" s="150">
        <f>'[39]2nd'!D25</f>
        <v>1</v>
      </c>
      <c r="E128" s="151">
        <f>'[39]2nd'!G25</f>
        <v>1</v>
      </c>
      <c r="F128" s="152">
        <f>'[39]2nd'!D25</f>
        <v>1</v>
      </c>
      <c r="G128" s="153">
        <f>'[39]2nd'!G25+'[39]2nd'!$H$25</f>
        <v>1</v>
      </c>
      <c r="H128" s="359"/>
      <c r="I128" s="360"/>
      <c r="J128" s="150">
        <f>'[39]2nd'!E25</f>
        <v>0</v>
      </c>
      <c r="K128" s="154">
        <f>'[39]2nd'!H25</f>
        <v>0</v>
      </c>
      <c r="L128" s="113">
        <f>'[39]2nd'!F25</f>
        <v>0</v>
      </c>
      <c r="M128" s="155">
        <f>'[39]2nd'!I25</f>
        <v>0</v>
      </c>
      <c r="N128" s="359"/>
      <c r="O128" s="360"/>
      <c r="P128" s="6"/>
      <c r="Q128" s="6"/>
      <c r="R128" s="6"/>
      <c r="S128" s="7"/>
    </row>
    <row r="129" spans="1:19" ht="15.75">
      <c r="A129" s="364"/>
      <c r="B129" s="368" t="s">
        <v>103</v>
      </c>
      <c r="C129" s="369"/>
      <c r="D129" s="150">
        <f>'[39]2nd'!D26</f>
        <v>1</v>
      </c>
      <c r="E129" s="151">
        <f>'[39]2nd'!G26</f>
        <v>1</v>
      </c>
      <c r="F129" s="152">
        <f>'[39]2nd'!D26</f>
        <v>1</v>
      </c>
      <c r="G129" s="156">
        <f>'[39]2nd'!G26+'[39]2nd'!$H$26</f>
        <v>1</v>
      </c>
      <c r="H129" s="359"/>
      <c r="I129" s="360"/>
      <c r="J129" s="150">
        <f>'[39]2nd'!E26</f>
        <v>0</v>
      </c>
      <c r="K129" s="154">
        <f>'[39]2nd'!H26</f>
        <v>0</v>
      </c>
      <c r="L129" s="113">
        <f>'[39]2nd'!F26</f>
        <v>0</v>
      </c>
      <c r="M129" s="155">
        <f>'[39]2nd'!I26</f>
        <v>0</v>
      </c>
      <c r="N129" s="359"/>
      <c r="O129" s="360"/>
      <c r="P129" s="6"/>
      <c r="Q129" s="6"/>
      <c r="R129" s="6"/>
      <c r="S129" s="7"/>
    </row>
    <row r="130" spans="1:19" ht="16.5" thickBot="1">
      <c r="A130" s="365"/>
      <c r="B130" s="314" t="s">
        <v>104</v>
      </c>
      <c r="C130" s="315"/>
      <c r="D130" s="157">
        <f>'[39]2nd'!D27</f>
        <v>2</v>
      </c>
      <c r="E130" s="158">
        <f>'[39]2nd'!G27</f>
        <v>2</v>
      </c>
      <c r="F130" s="159">
        <f>'[39]2nd'!D27</f>
        <v>2</v>
      </c>
      <c r="G130" s="160">
        <f>'[39]2nd'!G27+'[39]2nd'!$H$27</f>
        <v>2</v>
      </c>
      <c r="H130" s="361"/>
      <c r="I130" s="362"/>
      <c r="J130" s="157">
        <f>'[39]2nd'!E27</f>
        <v>0</v>
      </c>
      <c r="K130" s="161">
        <f>'[39]2nd'!H27</f>
        <v>0</v>
      </c>
      <c r="L130" s="121">
        <f>'[39]2nd'!F27</f>
        <v>0</v>
      </c>
      <c r="M130" s="162">
        <f>'[39]2nd'!I27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62:J68 S62:S68 S75:S79 J75:J79 J85 S85 J90:J94 S90:S94 B102:E110 K102:N105">
    <cfRule type="containsText" dxfId="725" priority="17" stopIfTrue="1" operator="containsText" text="G">
      <formula>NOT(ISERROR(SEARCH("G",B32)))</formula>
    </cfRule>
    <cfRule type="containsText" dxfId="724" priority="18" stopIfTrue="1" operator="containsText" text="A">
      <formula>NOT(ISERROR(SEARCH("A",B32)))</formula>
    </cfRule>
    <cfRule type="containsText" dxfId="723" priority="19" stopIfTrue="1" operator="containsText" text="R">
      <formula>NOT(ISERROR(SEARCH("R",B32)))</formula>
    </cfRule>
  </conditionalFormatting>
  <conditionalFormatting sqref="M102:N105">
    <cfRule type="containsText" dxfId="722" priority="16" stopIfTrue="1" operator="containsText" text="No Service">
      <formula>NOT(ISERROR(SEARCH("No Service",M102)))</formula>
    </cfRule>
  </conditionalFormatting>
  <conditionalFormatting sqref="N124 H116 N116 H120 N120 H124">
    <cfRule type="containsText" dxfId="721" priority="13" stopIfTrue="1" operator="containsText" text="G">
      <formula>NOT(ISERROR(SEARCH("G",H116)))</formula>
    </cfRule>
    <cfRule type="containsText" dxfId="720" priority="14" stopIfTrue="1" operator="containsText" text="A">
      <formula>NOT(ISERROR(SEARCH("A",H116)))</formula>
    </cfRule>
    <cfRule type="containsText" dxfId="719" priority="15" stopIfTrue="1" operator="containsText" text="R">
      <formula>NOT(ISERROR(SEARCH("R",H116)))</formula>
    </cfRule>
  </conditionalFormatting>
  <conditionalFormatting sqref="H116 N116 H120 N120 H124 N124">
    <cfRule type="containsText" dxfId="718" priority="12" stopIfTrue="1" operator="containsText" text="No Service">
      <formula>NOT(ISERROR(SEARCH("No Service",H116)))</formula>
    </cfRule>
  </conditionalFormatting>
  <conditionalFormatting sqref="H127">
    <cfRule type="containsText" dxfId="717" priority="9" stopIfTrue="1" operator="containsText" text="G">
      <formula>NOT(ISERROR(SEARCH("G",H127)))</formula>
    </cfRule>
    <cfRule type="containsText" dxfId="716" priority="10" stopIfTrue="1" operator="containsText" text="A">
      <formula>NOT(ISERROR(SEARCH("A",H127)))</formula>
    </cfRule>
    <cfRule type="containsText" dxfId="715" priority="11" stopIfTrue="1" operator="containsText" text="R">
      <formula>NOT(ISERROR(SEARCH("R",H127)))</formula>
    </cfRule>
  </conditionalFormatting>
  <conditionalFormatting sqref="H127">
    <cfRule type="containsText" dxfId="714" priority="8" stopIfTrue="1" operator="containsText" text="No Service">
      <formula>NOT(ISERROR(SEARCH("No Service",H127)))</formula>
    </cfRule>
  </conditionalFormatting>
  <conditionalFormatting sqref="N127">
    <cfRule type="containsText" dxfId="713" priority="5" stopIfTrue="1" operator="containsText" text="G">
      <formula>NOT(ISERROR(SEARCH("G",N127)))</formula>
    </cfRule>
    <cfRule type="containsText" dxfId="712" priority="6" stopIfTrue="1" operator="containsText" text="A">
      <formula>NOT(ISERROR(SEARCH("A",N127)))</formula>
    </cfRule>
    <cfRule type="containsText" dxfId="711" priority="7" stopIfTrue="1" operator="containsText" text="R">
      <formula>NOT(ISERROR(SEARCH("R",N127)))</formula>
    </cfRule>
  </conditionalFormatting>
  <conditionalFormatting sqref="N127">
    <cfRule type="containsText" dxfId="710" priority="4" stopIfTrue="1" operator="containsText" text="No Service">
      <formula>NOT(ISERROR(SEARCH("No Service",N127)))</formula>
    </cfRule>
  </conditionalFormatting>
  <conditionalFormatting sqref="J69 S69">
    <cfRule type="containsText" dxfId="709" priority="1" stopIfTrue="1" operator="containsText" text="G">
      <formula>NOT(ISERROR(SEARCH("G",J69)))</formula>
    </cfRule>
    <cfRule type="containsText" dxfId="708" priority="2" stopIfTrue="1" operator="containsText" text="A">
      <formula>NOT(ISERROR(SEARCH("A",J69)))</formula>
    </cfRule>
    <cfRule type="containsText" dxfId="707"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codeName="Sheet20"/>
  <dimension ref="A1:S130"/>
  <sheetViews>
    <sheetView topLeftCell="A52" zoomScaleNormal="100" workbookViewId="0">
      <selection activeCell="G107" sqref="G107"/>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'[1]20th'!B3</f>
        <v>5</v>
      </c>
      <c r="C32" s="18">
        <f>'[1]20th'!C3</f>
        <v>5</v>
      </c>
      <c r="D32" s="19">
        <f>'[1]20th'!D3</f>
        <v>5</v>
      </c>
      <c r="E32" s="20">
        <f>'[1]20th'!E3</f>
        <v>3</v>
      </c>
      <c r="F32" s="21">
        <f>'[1]20th'!F3</f>
        <v>7.2</v>
      </c>
      <c r="G32" s="22">
        <f>'[1]20th'!G3</f>
        <v>7.2</v>
      </c>
      <c r="H32" s="21">
        <f>'[1]20th'!H3</f>
        <v>3.7305699481865284</v>
      </c>
      <c r="I32" s="22">
        <f>'[1]20th'!I3</f>
        <v>4.5</v>
      </c>
      <c r="J32" s="23" t="str">
        <f>'[1]20th'!J3</f>
        <v>G</v>
      </c>
      <c r="K32" s="24">
        <f>'[1]20th'!K3</f>
        <v>5</v>
      </c>
      <c r="L32" s="18">
        <f>'[1]20th'!L3</f>
        <v>3</v>
      </c>
      <c r="M32" s="25">
        <f>'[1]20th'!M3</f>
        <v>3</v>
      </c>
      <c r="N32" s="18">
        <f>'[1]20th'!N3</f>
        <v>3</v>
      </c>
      <c r="O32" s="21">
        <f>'[1]20th'!O3</f>
        <v>7.2</v>
      </c>
      <c r="P32" s="22">
        <f>'[1]20th'!P3</f>
        <v>12</v>
      </c>
      <c r="Q32" s="21">
        <f>'[1]20th'!Q3</f>
        <v>4.5</v>
      </c>
      <c r="R32" s="22">
        <f>'[1]20th'!R3</f>
        <v>6</v>
      </c>
      <c r="S32" s="26" t="str">
        <f>'[1]20th'!S3</f>
        <v>G</v>
      </c>
    </row>
    <row r="33" spans="1:19" ht="22.5" customHeight="1">
      <c r="A33" s="27" t="s">
        <v>13</v>
      </c>
      <c r="B33" s="28">
        <f>'[2]20th'!B3</f>
        <v>4</v>
      </c>
      <c r="C33" s="29">
        <f>'[2]20th'!C3</f>
        <v>5</v>
      </c>
      <c r="D33" s="30">
        <f>'[2]20th'!D3</f>
        <v>4</v>
      </c>
      <c r="E33" s="31">
        <f>'[2]20th'!E3</f>
        <v>3</v>
      </c>
      <c r="F33" s="32">
        <f>'[2]20th'!F3</f>
        <v>7</v>
      </c>
      <c r="G33" s="33">
        <f>'[2]20th'!G3</f>
        <v>5.6</v>
      </c>
      <c r="H33" s="32">
        <f>'[2]20th'!H3</f>
        <v>3.6601307189542482</v>
      </c>
      <c r="I33" s="33">
        <f>'[2]20th'!I3</f>
        <v>3.5</v>
      </c>
      <c r="J33" s="34" t="str">
        <f>'[2]20th'!J3</f>
        <v>G</v>
      </c>
      <c r="K33" s="35">
        <f>'[2]20th'!K3</f>
        <v>4</v>
      </c>
      <c r="L33" s="29">
        <f>'[2]20th'!L3</f>
        <v>4</v>
      </c>
      <c r="M33" s="36">
        <f>'[2]20th'!M3</f>
        <v>3</v>
      </c>
      <c r="N33" s="29">
        <f>'[2]20th'!N3</f>
        <v>3</v>
      </c>
      <c r="O33" s="32">
        <f>'[2]20th'!O3</f>
        <v>7</v>
      </c>
      <c r="P33" s="33">
        <f>'[2]20th'!P3</f>
        <v>7</v>
      </c>
      <c r="Q33" s="32">
        <f>'[2]20th'!Q3</f>
        <v>4</v>
      </c>
      <c r="R33" s="33">
        <f>'[2]20th'!R3</f>
        <v>4</v>
      </c>
      <c r="S33" s="37" t="str">
        <f>'[2]20th'!S3</f>
        <v>G</v>
      </c>
    </row>
    <row r="34" spans="1:19" ht="22.5" customHeight="1">
      <c r="A34" s="27" t="s">
        <v>14</v>
      </c>
      <c r="B34" s="28">
        <f>'[3]20th'!B3</f>
        <v>4</v>
      </c>
      <c r="C34" s="29">
        <f>'[3]20th'!C3</f>
        <v>4</v>
      </c>
      <c r="D34" s="30">
        <f>'[3]20th'!D3</f>
        <v>0</v>
      </c>
      <c r="E34" s="31">
        <f>'[3]20th'!E3</f>
        <v>0</v>
      </c>
      <c r="F34" s="32">
        <f>'[3]20th'!F3</f>
        <v>2.75</v>
      </c>
      <c r="G34" s="33">
        <f>'[3]20th'!G3</f>
        <v>2.75</v>
      </c>
      <c r="H34" s="32">
        <f>'[3]20th'!H3</f>
        <v>2.75</v>
      </c>
      <c r="I34" s="33">
        <f>'[3]20th'!I3</f>
        <v>2.75</v>
      </c>
      <c r="J34" s="34" t="str">
        <f>'[3]20th'!J3</f>
        <v>G</v>
      </c>
      <c r="K34" s="35">
        <f>'[3]20th'!K3</f>
        <v>4</v>
      </c>
      <c r="L34" s="29">
        <f>'[3]20th'!L3</f>
        <v>4</v>
      </c>
      <c r="M34" s="36">
        <f>'[3]20th'!M3</f>
        <v>0</v>
      </c>
      <c r="N34" s="29">
        <f>'[3]20th'!N3</f>
        <v>0</v>
      </c>
      <c r="O34" s="32">
        <f>'[3]20th'!O3</f>
        <v>2.75</v>
      </c>
      <c r="P34" s="33">
        <f>'[3]20th'!P3</f>
        <v>2.75</v>
      </c>
      <c r="Q34" s="32">
        <f>'[3]20th'!Q3</f>
        <v>2.75</v>
      </c>
      <c r="R34" s="33">
        <f>'[3]20th'!R3</f>
        <v>2.75</v>
      </c>
      <c r="S34" s="37" t="str">
        <f>'[3]20th'!S3</f>
        <v>G</v>
      </c>
    </row>
    <row r="35" spans="1:19" ht="22.5" customHeight="1">
      <c r="A35" s="27" t="s">
        <v>15</v>
      </c>
      <c r="B35" s="28">
        <f>'[4]20th'!B3</f>
        <v>3</v>
      </c>
      <c r="C35" s="29">
        <f>'[4]20th'!C3</f>
        <v>3</v>
      </c>
      <c r="D35" s="30">
        <f>'[4]20th'!D3</f>
        <v>2</v>
      </c>
      <c r="E35" s="31">
        <f>'[4]20th'!E3</f>
        <v>3</v>
      </c>
      <c r="F35" s="32">
        <f>'[4]20th'!F3</f>
        <v>6.666666666666667</v>
      </c>
      <c r="G35" s="33">
        <f>'[4]20th'!G3</f>
        <v>6.666666666666667</v>
      </c>
      <c r="H35" s="32">
        <f>'[4]20th'!H3</f>
        <v>4</v>
      </c>
      <c r="I35" s="33">
        <f>'[4]20th'!I3</f>
        <v>3.3333333333333335</v>
      </c>
      <c r="J35" s="34" t="str">
        <f>'[4]20th'!J3</f>
        <v>G</v>
      </c>
      <c r="K35" s="35">
        <f>'[4]20th'!K3</f>
        <v>3</v>
      </c>
      <c r="L35" s="29">
        <f>'[4]20th'!L3</f>
        <v>3</v>
      </c>
      <c r="M35" s="36">
        <f>'[4]20th'!M3</f>
        <v>1</v>
      </c>
      <c r="N35" s="29">
        <f>'[4]20th'!N3</f>
        <v>2</v>
      </c>
      <c r="O35" s="32">
        <f>'[4]20th'!O3</f>
        <v>6.666666666666667</v>
      </c>
      <c r="P35" s="33">
        <f>'[4]20th'!P3</f>
        <v>6.666666666666667</v>
      </c>
      <c r="Q35" s="32">
        <f>'[4]20th'!Q3</f>
        <v>5</v>
      </c>
      <c r="R35" s="33">
        <f>'[4]20th'!R3</f>
        <v>4</v>
      </c>
      <c r="S35" s="37" t="str">
        <f>'[4]20th'!S3</f>
        <v>G</v>
      </c>
    </row>
    <row r="36" spans="1:19" ht="22.5" customHeight="1">
      <c r="A36" s="27" t="s">
        <v>16</v>
      </c>
      <c r="B36" s="28">
        <f>'[5]20th'!B3</f>
        <v>3</v>
      </c>
      <c r="C36" s="29">
        <f>'[5]20th'!C3</f>
        <v>3</v>
      </c>
      <c r="D36" s="30">
        <f>'[5]20th'!D3</f>
        <v>2</v>
      </c>
      <c r="E36" s="31">
        <f>'[5]20th'!E3</f>
        <v>2</v>
      </c>
      <c r="F36" s="32">
        <f>'[5]20th'!F3</f>
        <v>5.666666666666667</v>
      </c>
      <c r="G36" s="33">
        <f>'[5]20th'!G3</f>
        <v>5.666666666666667</v>
      </c>
      <c r="H36" s="32">
        <f>'[5]20th'!H3</f>
        <v>3.4</v>
      </c>
      <c r="I36" s="33">
        <f>'[5]20th'!I3</f>
        <v>3.4</v>
      </c>
      <c r="J36" s="34" t="str">
        <f>'[5]20th'!J3</f>
        <v>G</v>
      </c>
      <c r="K36" s="35">
        <f>'[5]20th'!K3</f>
        <v>3</v>
      </c>
      <c r="L36" s="29">
        <f>'[5]20th'!L3</f>
        <v>3</v>
      </c>
      <c r="M36" s="36">
        <f>'[5]20th'!M3</f>
        <v>1</v>
      </c>
      <c r="N36" s="29">
        <f>'[5]20th'!N3</f>
        <v>1</v>
      </c>
      <c r="O36" s="32">
        <f>'[5]20th'!O3</f>
        <v>5.666666666666667</v>
      </c>
      <c r="P36" s="33">
        <f>'[5]20th'!P3</f>
        <v>5.666666666666667</v>
      </c>
      <c r="Q36" s="32">
        <f>'[5]20th'!Q3</f>
        <v>4.25</v>
      </c>
      <c r="R36" s="33">
        <f>'[5]20th'!R3</f>
        <v>4.25</v>
      </c>
      <c r="S36" s="37" t="str">
        <f>'[5]20th'!S3</f>
        <v>G</v>
      </c>
    </row>
    <row r="37" spans="1:19" ht="22.5" customHeight="1">
      <c r="A37" s="27" t="s">
        <v>17</v>
      </c>
      <c r="B37" s="28">
        <f>'[6]20th'!B3</f>
        <v>3</v>
      </c>
      <c r="C37" s="29">
        <f>'[6]20th'!C3</f>
        <v>3</v>
      </c>
      <c r="D37" s="30">
        <f>'[6]20th'!D3</f>
        <v>2</v>
      </c>
      <c r="E37" s="31">
        <f>'[6]20th'!E3</f>
        <v>2</v>
      </c>
      <c r="F37" s="32">
        <f>'[6]20th'!F3</f>
        <v>6.666666666666667</v>
      </c>
      <c r="G37" s="33">
        <f>'[6]20th'!G3</f>
        <v>6.666666666666667</v>
      </c>
      <c r="H37" s="32">
        <f>'[6]20th'!H3</f>
        <v>4</v>
      </c>
      <c r="I37" s="33">
        <f>'[6]20th'!I3</f>
        <v>4</v>
      </c>
      <c r="J37" s="34" t="str">
        <f>'[6]20th'!J3</f>
        <v>G</v>
      </c>
      <c r="K37" s="35">
        <f>'[6]20th'!K3</f>
        <v>3</v>
      </c>
      <c r="L37" s="29">
        <f>'[6]20th'!L3</f>
        <v>3</v>
      </c>
      <c r="M37" s="36">
        <f>'[6]20th'!M3</f>
        <v>1</v>
      </c>
      <c r="N37" s="29">
        <f>'[6]20th'!N3</f>
        <v>1</v>
      </c>
      <c r="O37" s="32">
        <f>'[6]20th'!O3</f>
        <v>6.666666666666667</v>
      </c>
      <c r="P37" s="33">
        <f>'[6]20th'!P3</f>
        <v>6.666666666666667</v>
      </c>
      <c r="Q37" s="32">
        <f>'[6]20th'!Q3</f>
        <v>5</v>
      </c>
      <c r="R37" s="33">
        <f>'[6]20th'!R3</f>
        <v>5</v>
      </c>
      <c r="S37" s="37" t="str">
        <f>'[6]20th'!S3</f>
        <v>G</v>
      </c>
    </row>
    <row r="38" spans="1:19" ht="22.5" customHeight="1">
      <c r="A38" s="27" t="s">
        <v>18</v>
      </c>
      <c r="B38" s="28">
        <f>'[7]20th'!B3</f>
        <v>6</v>
      </c>
      <c r="C38" s="29">
        <f>'[7]20th'!C3</f>
        <v>6</v>
      </c>
      <c r="D38" s="30">
        <f>'[7]20th'!D3</f>
        <v>3</v>
      </c>
      <c r="E38" s="31">
        <f>'[7]20th'!E3</f>
        <v>3</v>
      </c>
      <c r="F38" s="32">
        <f>'[7]20th'!F3</f>
        <v>4.5</v>
      </c>
      <c r="G38" s="33">
        <f>'[7]20th'!G3</f>
        <v>4.5</v>
      </c>
      <c r="H38" s="32">
        <f>'[7]20th'!H3</f>
        <v>3</v>
      </c>
      <c r="I38" s="33">
        <f>'[7]20th'!I3</f>
        <v>3</v>
      </c>
      <c r="J38" s="34" t="str">
        <f>'[7]20th'!J3</f>
        <v>G</v>
      </c>
      <c r="K38" s="35">
        <f>'[7]20th'!K3</f>
        <v>6</v>
      </c>
      <c r="L38" s="29">
        <f>'[7]20th'!L3</f>
        <v>6</v>
      </c>
      <c r="M38" s="36">
        <f>'[7]20th'!M3</f>
        <v>1</v>
      </c>
      <c r="N38" s="29">
        <f>'[7]20th'!N3</f>
        <v>1</v>
      </c>
      <c r="O38" s="32">
        <f>'[7]20th'!O3</f>
        <v>4.5</v>
      </c>
      <c r="P38" s="33">
        <f>'[7]20th'!P3</f>
        <v>4.5</v>
      </c>
      <c r="Q38" s="32">
        <f>'[7]20th'!Q3</f>
        <v>3.8571428571428572</v>
      </c>
      <c r="R38" s="33">
        <f>'[7]20th'!R3</f>
        <v>3.8571428571428572</v>
      </c>
      <c r="S38" s="37" t="str">
        <f>'[7]20th'!S3</f>
        <v>G</v>
      </c>
    </row>
    <row r="39" spans="1:19" ht="22.5" customHeight="1" thickBot="1">
      <c r="A39" s="38" t="s">
        <v>19</v>
      </c>
      <c r="B39" s="39">
        <f>'[8]20th'!B3</f>
        <v>7</v>
      </c>
      <c r="C39" s="40">
        <f>'[8]20th'!C3</f>
        <v>7</v>
      </c>
      <c r="D39" s="41">
        <f>'[8]20th'!D3</f>
        <v>3.65</v>
      </c>
      <c r="E39" s="42">
        <f>'[8]20th'!E3</f>
        <v>3.65</v>
      </c>
      <c r="F39" s="43">
        <f>'[8]20th'!F3</f>
        <v>4.7142857142857144</v>
      </c>
      <c r="G39" s="44">
        <f>'[8]20th'!G3</f>
        <v>4.7142857142857144</v>
      </c>
      <c r="H39" s="43">
        <f>'[8]20th'!H3</f>
        <v>3</v>
      </c>
      <c r="I39" s="44">
        <f>'[8]20th'!I3</f>
        <v>3.0985915492957745</v>
      </c>
      <c r="J39" s="45" t="str">
        <f>'[8]20th'!J3</f>
        <v>G</v>
      </c>
      <c r="K39" s="46">
        <f>'[8]20th'!K3</f>
        <v>7</v>
      </c>
      <c r="L39" s="40">
        <f>'[8]20th'!L3</f>
        <v>7</v>
      </c>
      <c r="M39" s="47">
        <f>'[8]20th'!M3</f>
        <v>3</v>
      </c>
      <c r="N39" s="40">
        <f>'[8]20th'!N3</f>
        <v>3</v>
      </c>
      <c r="O39" s="43">
        <f>'[8]20th'!O3</f>
        <v>4.7142857142857144</v>
      </c>
      <c r="P39" s="44">
        <f>'[8]20th'!P3</f>
        <v>4.7142857142857144</v>
      </c>
      <c r="Q39" s="43">
        <f>'[8]20th'!Q3</f>
        <v>3.3</v>
      </c>
      <c r="R39" s="44">
        <f>'[8]20th'!R3</f>
        <v>3.3</v>
      </c>
      <c r="S39" s="48" t="str">
        <f>'[8]20th'!S3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'[9]20th'!B3</f>
        <v>3</v>
      </c>
      <c r="C44" s="18">
        <f>'[9]20th'!C3</f>
        <v>3</v>
      </c>
      <c r="D44" s="19">
        <f>'[9]20th'!D3</f>
        <v>2</v>
      </c>
      <c r="E44" s="20">
        <f>'[9]20th'!E3</f>
        <v>2</v>
      </c>
      <c r="F44" s="21">
        <f>'[9]20th'!F3</f>
        <v>5</v>
      </c>
      <c r="G44" s="22">
        <f>'[9]20th'!G3</f>
        <v>5</v>
      </c>
      <c r="H44" s="21">
        <f>'[9]20th'!H3</f>
        <v>3</v>
      </c>
      <c r="I44" s="22">
        <f>'[9]20th'!I3</f>
        <v>3</v>
      </c>
      <c r="J44" s="23" t="str">
        <f>'[9]20th'!J3</f>
        <v>G</v>
      </c>
      <c r="K44" s="24">
        <f>'[9]20th'!K3</f>
        <v>3</v>
      </c>
      <c r="L44" s="18">
        <f>'[9]20th'!L3</f>
        <v>3</v>
      </c>
      <c r="M44" s="25">
        <f>'[9]20th'!M3</f>
        <v>2</v>
      </c>
      <c r="N44" s="18">
        <f>'[9]20th'!N3</f>
        <v>2</v>
      </c>
      <c r="O44" s="21">
        <f>'[9]20th'!O3</f>
        <v>5</v>
      </c>
      <c r="P44" s="22">
        <f>'[9]20th'!P3</f>
        <v>5</v>
      </c>
      <c r="Q44" s="21">
        <f>'[9]20th'!Q3</f>
        <v>3</v>
      </c>
      <c r="R44" s="22">
        <f>'[9]20th'!R3</f>
        <v>3</v>
      </c>
      <c r="S44" s="23" t="str">
        <f>'[9]20th'!S3</f>
        <v>G</v>
      </c>
    </row>
    <row r="45" spans="1:19" ht="22.5" customHeight="1">
      <c r="A45" s="54" t="s">
        <v>2</v>
      </c>
      <c r="B45" s="28">
        <f>'[10]20th'!B3</f>
        <v>3</v>
      </c>
      <c r="C45" s="29">
        <f>'[10]20th'!C3</f>
        <v>3</v>
      </c>
      <c r="D45" s="30">
        <f>'[10]20th'!D3</f>
        <v>2</v>
      </c>
      <c r="E45" s="31">
        <f>'[10]20th'!E3</f>
        <v>3</v>
      </c>
      <c r="F45" s="32">
        <f>'[10]20th'!F3</f>
        <v>5</v>
      </c>
      <c r="G45" s="33">
        <f>'[10]20th'!G3</f>
        <v>5</v>
      </c>
      <c r="H45" s="32">
        <f>'[10]20th'!H3</f>
        <v>3</v>
      </c>
      <c r="I45" s="33">
        <f>'[10]20th'!I3</f>
        <v>2.5</v>
      </c>
      <c r="J45" s="34" t="str">
        <f>'[10]20th'!J3</f>
        <v>G</v>
      </c>
      <c r="K45" s="35">
        <f>'[10]20th'!K3</f>
        <v>3</v>
      </c>
      <c r="L45" s="29">
        <f>'[10]20th'!L3</f>
        <v>3</v>
      </c>
      <c r="M45" s="36">
        <f>'[10]20th'!M3</f>
        <v>2</v>
      </c>
      <c r="N45" s="29">
        <f>'[10]20th'!N3</f>
        <v>3</v>
      </c>
      <c r="O45" s="32">
        <f>'[10]20th'!O3</f>
        <v>5</v>
      </c>
      <c r="P45" s="33">
        <f>'[10]20th'!P3</f>
        <v>5</v>
      </c>
      <c r="Q45" s="32">
        <f>'[10]20th'!Q3</f>
        <v>3</v>
      </c>
      <c r="R45" s="33">
        <f>'[10]20th'!R3</f>
        <v>2.5</v>
      </c>
      <c r="S45" s="37" t="str">
        <f>'[10]20th'!S3</f>
        <v>G</v>
      </c>
    </row>
    <row r="46" spans="1:19" ht="22.5" customHeight="1">
      <c r="A46" s="54" t="s">
        <v>3</v>
      </c>
      <c r="B46" s="28">
        <f>'[11]20th'!B3</f>
        <v>3</v>
      </c>
      <c r="C46" s="29">
        <f>'[11]20th'!C3</f>
        <v>3</v>
      </c>
      <c r="D46" s="30">
        <f>'[11]20th'!D3</f>
        <v>2</v>
      </c>
      <c r="E46" s="31">
        <f>'[11]20th'!E3</f>
        <v>3</v>
      </c>
      <c r="F46" s="32">
        <f>'[11]20th'!F3</f>
        <v>5</v>
      </c>
      <c r="G46" s="33">
        <f>'[11]20th'!G3</f>
        <v>5</v>
      </c>
      <c r="H46" s="32">
        <f>'[11]20th'!H3</f>
        <v>3</v>
      </c>
      <c r="I46" s="33">
        <f>'[11]20th'!I3</f>
        <v>2.5</v>
      </c>
      <c r="J46" s="34" t="str">
        <f>'[11]20th'!J3</f>
        <v>G</v>
      </c>
      <c r="K46" s="35">
        <f>'[11]20th'!K3</f>
        <v>3</v>
      </c>
      <c r="L46" s="29">
        <f>'[11]20th'!L3</f>
        <v>3</v>
      </c>
      <c r="M46" s="36">
        <f>'[11]20th'!M3</f>
        <v>2</v>
      </c>
      <c r="N46" s="29">
        <f>'[11]20th'!N3</f>
        <v>3</v>
      </c>
      <c r="O46" s="32">
        <f>'[11]20th'!O3</f>
        <v>5</v>
      </c>
      <c r="P46" s="33">
        <f>'[11]20th'!P3</f>
        <v>5</v>
      </c>
      <c r="Q46" s="32">
        <f>'[11]20th'!Q3</f>
        <v>3</v>
      </c>
      <c r="R46" s="33">
        <f>'[11]20th'!R3</f>
        <v>2.5</v>
      </c>
      <c r="S46" s="37" t="str">
        <f>'[11]20th'!S3</f>
        <v>G</v>
      </c>
    </row>
    <row r="47" spans="1:19" ht="22.5" customHeight="1">
      <c r="A47" s="54" t="s">
        <v>4</v>
      </c>
      <c r="B47" s="28">
        <f>'[12]20th'!B3</f>
        <v>3</v>
      </c>
      <c r="C47" s="29">
        <f>'[12]20th'!C3</f>
        <v>3</v>
      </c>
      <c r="D47" s="30">
        <f>'[12]20th'!D3</f>
        <v>2</v>
      </c>
      <c r="E47" s="31">
        <f>'[12]20th'!E3</f>
        <v>2</v>
      </c>
      <c r="F47" s="32">
        <f>'[12]20th'!F3</f>
        <v>6</v>
      </c>
      <c r="G47" s="33">
        <f>'[12]20th'!G3</f>
        <v>6</v>
      </c>
      <c r="H47" s="32">
        <f>'[12]20th'!H3</f>
        <v>3.6</v>
      </c>
      <c r="I47" s="33">
        <f>'[12]20th'!I3</f>
        <v>3.6</v>
      </c>
      <c r="J47" s="34" t="str">
        <f>'[12]20th'!J3</f>
        <v>G</v>
      </c>
      <c r="K47" s="35">
        <f>'[12]20th'!K3</f>
        <v>3</v>
      </c>
      <c r="L47" s="29">
        <f>'[12]20th'!L3</f>
        <v>3</v>
      </c>
      <c r="M47" s="36">
        <f>'[12]20th'!M3</f>
        <v>1</v>
      </c>
      <c r="N47" s="29">
        <f>'[12]20th'!N3</f>
        <v>1</v>
      </c>
      <c r="O47" s="32">
        <f>'[12]20th'!O3</f>
        <v>6</v>
      </c>
      <c r="P47" s="33">
        <f>'[12]20th'!P3</f>
        <v>6</v>
      </c>
      <c r="Q47" s="32">
        <f>'[12]20th'!Q3</f>
        <v>4.5</v>
      </c>
      <c r="R47" s="33">
        <f>'[12]20th'!R3</f>
        <v>4.5</v>
      </c>
      <c r="S47" s="37" t="str">
        <f>'[12]20th'!S3</f>
        <v>G</v>
      </c>
    </row>
    <row r="48" spans="1:19" ht="22.5" customHeight="1">
      <c r="A48" s="54" t="s">
        <v>5</v>
      </c>
      <c r="B48" s="28">
        <f>'[13]20th'!B3</f>
        <v>4</v>
      </c>
      <c r="C48" s="29">
        <f>'[13]20th'!C3</f>
        <v>4</v>
      </c>
      <c r="D48" s="30">
        <f>'[13]20th'!D3</f>
        <v>3</v>
      </c>
      <c r="E48" s="31">
        <f>'[13]20th'!E3</f>
        <v>3</v>
      </c>
      <c r="F48" s="32">
        <f>'[13]20th'!F3</f>
        <v>3.75</v>
      </c>
      <c r="G48" s="33">
        <f>'[13]20th'!G3</f>
        <v>3.75</v>
      </c>
      <c r="H48" s="32">
        <f>'[13]20th'!H3</f>
        <v>2.255639097744361</v>
      </c>
      <c r="I48" s="33">
        <f>'[13]20th'!I3</f>
        <v>2.1428571428571428</v>
      </c>
      <c r="J48" s="34" t="str">
        <f>'[13]20th'!J3</f>
        <v>G</v>
      </c>
      <c r="K48" s="35">
        <f>'[13]20th'!K3</f>
        <v>3</v>
      </c>
      <c r="L48" s="29">
        <f>'[13]20th'!L3</f>
        <v>2</v>
      </c>
      <c r="M48" s="36">
        <f>'[13]20th'!M3</f>
        <v>2</v>
      </c>
      <c r="N48" s="29">
        <f>'[13]20th'!N3</f>
        <v>2</v>
      </c>
      <c r="O48" s="32">
        <f>'[13]20th'!O3</f>
        <v>5</v>
      </c>
      <c r="P48" s="33">
        <f>'[13]20th'!P3</f>
        <v>7.5</v>
      </c>
      <c r="Q48" s="32">
        <f>'[13]20th'!Q3</f>
        <v>3</v>
      </c>
      <c r="R48" s="33">
        <f>'[13]20th'!R3</f>
        <v>3.75</v>
      </c>
      <c r="S48" s="37" t="str">
        <f>'[13]20th'!S3</f>
        <v>G</v>
      </c>
    </row>
    <row r="49" spans="1:19" ht="22.5" customHeight="1">
      <c r="A49" s="54" t="s">
        <v>6</v>
      </c>
      <c r="B49" s="28">
        <f>'[14]20th'!B3</f>
        <v>4</v>
      </c>
      <c r="C49" s="29">
        <f>'[14]20th'!C3</f>
        <v>4</v>
      </c>
      <c r="D49" s="30">
        <f>'[14]20th'!D3</f>
        <v>3</v>
      </c>
      <c r="E49" s="31">
        <f>'[14]20th'!E3</f>
        <v>3</v>
      </c>
      <c r="F49" s="32">
        <f>'[14]20th'!F3</f>
        <v>4.5</v>
      </c>
      <c r="G49" s="33">
        <f>'[14]20th'!G3</f>
        <v>4.5</v>
      </c>
      <c r="H49" s="32">
        <f>'[14]20th'!H3</f>
        <v>2.5714285714285716</v>
      </c>
      <c r="I49" s="33">
        <f>'[14]20th'!I3</f>
        <v>2.5714285714285716</v>
      </c>
      <c r="J49" s="34" t="str">
        <f>'[14]20th'!J3</f>
        <v>G</v>
      </c>
      <c r="K49" s="35">
        <f>'[14]20th'!K3</f>
        <v>4</v>
      </c>
      <c r="L49" s="29">
        <f>'[14]20th'!L3</f>
        <v>4</v>
      </c>
      <c r="M49" s="36">
        <f>'[14]20th'!M3</f>
        <v>2</v>
      </c>
      <c r="N49" s="29">
        <f>'[14]20th'!N3</f>
        <v>2</v>
      </c>
      <c r="O49" s="32">
        <f>'[14]20th'!O3</f>
        <v>4.5</v>
      </c>
      <c r="P49" s="33">
        <f>'[14]20th'!P3</f>
        <v>4.5</v>
      </c>
      <c r="Q49" s="32">
        <f>'[14]20th'!Q3</f>
        <v>3</v>
      </c>
      <c r="R49" s="33">
        <f>'[14]20th'!R3</f>
        <v>3</v>
      </c>
      <c r="S49" s="37" t="str">
        <f>'[14]20th'!S3</f>
        <v>G</v>
      </c>
    </row>
    <row r="50" spans="1:19" ht="22.5" customHeight="1">
      <c r="A50" s="54" t="s">
        <v>7</v>
      </c>
      <c r="B50" s="28">
        <f>'[15]20th'!B3</f>
        <v>3</v>
      </c>
      <c r="C50" s="29">
        <f>'[15]20th'!C3</f>
        <v>3</v>
      </c>
      <c r="D50" s="30">
        <f>'[15]20th'!D3</f>
        <v>2</v>
      </c>
      <c r="E50" s="31">
        <f>'[15]20th'!E3</f>
        <v>2</v>
      </c>
      <c r="F50" s="32">
        <f>'[15]20th'!F3</f>
        <v>5</v>
      </c>
      <c r="G50" s="33">
        <f>'[15]20th'!G3</f>
        <v>5</v>
      </c>
      <c r="H50" s="32">
        <f>'[15]20th'!H3</f>
        <v>3</v>
      </c>
      <c r="I50" s="33">
        <f>'[15]20th'!I3</f>
        <v>3</v>
      </c>
      <c r="J50" s="34" t="str">
        <f>'[15]20th'!J3</f>
        <v>G</v>
      </c>
      <c r="K50" s="35">
        <f>'[15]20th'!K3</f>
        <v>3</v>
      </c>
      <c r="L50" s="29">
        <f>'[15]20th'!L3</f>
        <v>3</v>
      </c>
      <c r="M50" s="36">
        <f>'[15]20th'!M3</f>
        <v>1</v>
      </c>
      <c r="N50" s="29">
        <f>'[15]20th'!N3</f>
        <v>1</v>
      </c>
      <c r="O50" s="32">
        <f>'[15]20th'!O3</f>
        <v>5</v>
      </c>
      <c r="P50" s="33">
        <f>'[15]20th'!P3</f>
        <v>5</v>
      </c>
      <c r="Q50" s="32">
        <f>'[15]20th'!Q3</f>
        <v>3.75</v>
      </c>
      <c r="R50" s="33">
        <f>'[15]20th'!R3</f>
        <v>3.75</v>
      </c>
      <c r="S50" s="37" t="str">
        <f>'[15]20th'!S3</f>
        <v>G</v>
      </c>
    </row>
    <row r="51" spans="1:19" ht="22.5" customHeight="1">
      <c r="A51" s="55" t="s">
        <v>85</v>
      </c>
      <c r="B51" s="28">
        <f>'[16]20th'!B3</f>
        <v>4</v>
      </c>
      <c r="C51" s="29">
        <f>'[16]20th'!C3</f>
        <v>4</v>
      </c>
      <c r="D51" s="30">
        <f>'[16]20th'!D3</f>
        <v>4</v>
      </c>
      <c r="E51" s="31">
        <f>'[16]20th'!E3</f>
        <v>4</v>
      </c>
      <c r="F51" s="32">
        <f>'[16]20th'!F3</f>
        <v>6.75</v>
      </c>
      <c r="G51" s="33">
        <f>'[16]20th'!G3</f>
        <v>6.75</v>
      </c>
      <c r="H51" s="32">
        <f>'[16]20th'!H3</f>
        <v>3.375</v>
      </c>
      <c r="I51" s="33">
        <f>'[16]20th'!I3</f>
        <v>3.375</v>
      </c>
      <c r="J51" s="34" t="str">
        <f>'[16]20th'!J3</f>
        <v>G</v>
      </c>
      <c r="K51" s="35">
        <f>'[16]20th'!K3</f>
        <v>4</v>
      </c>
      <c r="L51" s="29">
        <f>'[16]20th'!L3</f>
        <v>4</v>
      </c>
      <c r="M51" s="36">
        <f>'[16]20th'!M3</f>
        <v>2</v>
      </c>
      <c r="N51" s="29">
        <f>'[16]20th'!N3</f>
        <v>3</v>
      </c>
      <c r="O51" s="32">
        <f>'[16]20th'!O3</f>
        <v>6.75</v>
      </c>
      <c r="P51" s="33">
        <f>'[16]20th'!P3</f>
        <v>6.75</v>
      </c>
      <c r="Q51" s="32">
        <f>'[16]20th'!Q3</f>
        <v>4.5</v>
      </c>
      <c r="R51" s="33">
        <f>'[16]20th'!R3</f>
        <v>3.8571428571428572</v>
      </c>
      <c r="S51" s="37" t="str">
        <f>'[16]20th'!S3</f>
        <v>G</v>
      </c>
    </row>
    <row r="52" spans="1:19" ht="22.5" customHeight="1">
      <c r="A52" s="54" t="s">
        <v>8</v>
      </c>
      <c r="B52" s="28">
        <f>'[17]20th'!B3</f>
        <v>4</v>
      </c>
      <c r="C52" s="29">
        <f>'[17]20th'!C3</f>
        <v>4</v>
      </c>
      <c r="D52" s="30">
        <f>'[17]20th'!D3</f>
        <v>4</v>
      </c>
      <c r="E52" s="31">
        <f>'[17]20th'!E3</f>
        <v>4</v>
      </c>
      <c r="F52" s="32">
        <f>'[17]20th'!F3</f>
        <v>4</v>
      </c>
      <c r="G52" s="33">
        <f>'[17]20th'!G3</f>
        <v>4</v>
      </c>
      <c r="H52" s="32">
        <f>'[17]20th'!H3</f>
        <v>2</v>
      </c>
      <c r="I52" s="33">
        <f>'[17]20th'!I3</f>
        <v>2</v>
      </c>
      <c r="J52" s="34" t="str">
        <f>'[17]20th'!J3</f>
        <v>G</v>
      </c>
      <c r="K52" s="35">
        <f>'[17]20th'!K3</f>
        <v>4</v>
      </c>
      <c r="L52" s="29">
        <f>'[17]20th'!L3</f>
        <v>4</v>
      </c>
      <c r="M52" s="36">
        <f>'[17]20th'!M3</f>
        <v>4</v>
      </c>
      <c r="N52" s="29">
        <f>'[17]20th'!N3</f>
        <v>4</v>
      </c>
      <c r="O52" s="32">
        <f>'[17]20th'!O3</f>
        <v>4</v>
      </c>
      <c r="P52" s="33">
        <f>'[17]20th'!P3</f>
        <v>4</v>
      </c>
      <c r="Q52" s="32">
        <f>'[17]20th'!Q3</f>
        <v>2</v>
      </c>
      <c r="R52" s="33">
        <f>'[17]20th'!R3</f>
        <v>2</v>
      </c>
      <c r="S52" s="37" t="str">
        <f>'[17]20th'!S3</f>
        <v>G</v>
      </c>
    </row>
    <row r="53" spans="1:19" ht="22.5" customHeight="1">
      <c r="A53" s="54" t="s">
        <v>9</v>
      </c>
      <c r="B53" s="28">
        <f>'[18]20th'!B3</f>
        <v>3</v>
      </c>
      <c r="C53" s="29">
        <f>'[18]20th'!C3</f>
        <v>3</v>
      </c>
      <c r="D53" s="30">
        <f>'[18]20th'!D3</f>
        <v>2</v>
      </c>
      <c r="E53" s="31">
        <f>'[18]20th'!E3</f>
        <v>2</v>
      </c>
      <c r="F53" s="32">
        <f>'[18]20th'!F3</f>
        <v>6</v>
      </c>
      <c r="G53" s="33">
        <f>'[18]20th'!G3</f>
        <v>6</v>
      </c>
      <c r="H53" s="32">
        <f>'[18]20th'!H3</f>
        <v>3.6</v>
      </c>
      <c r="I53" s="33">
        <f>'[18]20th'!I3</f>
        <v>3.6</v>
      </c>
      <c r="J53" s="56" t="str">
        <f>'[18]20th'!J3</f>
        <v>G</v>
      </c>
      <c r="K53" s="35">
        <f>'[18]20th'!K3</f>
        <v>3</v>
      </c>
      <c r="L53" s="29">
        <f>'[18]20th'!L3</f>
        <v>3</v>
      </c>
      <c r="M53" s="36">
        <f>'[18]20th'!M3</f>
        <v>2</v>
      </c>
      <c r="N53" s="29">
        <f>'[18]20th'!N3</f>
        <v>2</v>
      </c>
      <c r="O53" s="32">
        <f>'[18]20th'!O3</f>
        <v>6</v>
      </c>
      <c r="P53" s="33">
        <f>'[18]20th'!P3</f>
        <v>6</v>
      </c>
      <c r="Q53" s="32">
        <f>'[18]20th'!Q3</f>
        <v>3.6</v>
      </c>
      <c r="R53" s="33">
        <f>'[18]20th'!R3</f>
        <v>3.6</v>
      </c>
      <c r="S53" s="56" t="str">
        <f>'[18]20th'!S3</f>
        <v>G</v>
      </c>
    </row>
    <row r="54" spans="1:19" ht="22.5" customHeight="1">
      <c r="A54" s="54" t="s">
        <v>10</v>
      </c>
      <c r="B54" s="28">
        <f>'[19]20th'!B3</f>
        <v>10</v>
      </c>
      <c r="C54" s="29">
        <f>'[19]20th'!C3</f>
        <v>10</v>
      </c>
      <c r="D54" s="30">
        <f>'[19]20th'!D3</f>
        <v>4</v>
      </c>
      <c r="E54" s="31">
        <f>'[19]20th'!E3</f>
        <v>4</v>
      </c>
      <c r="F54" s="57" t="str">
        <f>'[19]20th'!F3</f>
        <v>N/A</v>
      </c>
      <c r="G54" s="57" t="str">
        <f>'[19]20th'!G3</f>
        <v>N/A</v>
      </c>
      <c r="H54" s="57" t="str">
        <f>'[19]20th'!H3</f>
        <v>N/A</v>
      </c>
      <c r="I54" s="57" t="str">
        <f>'[19]20th'!I3</f>
        <v>N/A</v>
      </c>
      <c r="J54" s="34" t="str">
        <f>'[19]20th'!J3</f>
        <v>G</v>
      </c>
      <c r="K54" s="35">
        <f>'[19]20th'!K3</f>
        <v>10</v>
      </c>
      <c r="L54" s="29">
        <f>'[19]20th'!L3</f>
        <v>10</v>
      </c>
      <c r="M54" s="36">
        <f>'[19]20th'!M3</f>
        <v>2</v>
      </c>
      <c r="N54" s="29">
        <f>'[19]20th'!N3</f>
        <v>1</v>
      </c>
      <c r="O54" s="57" t="str">
        <f>'[19]20th'!O3</f>
        <v>N/A</v>
      </c>
      <c r="P54" s="57" t="str">
        <f>'[19]20th'!P3</f>
        <v>N/A</v>
      </c>
      <c r="Q54" s="57" t="str">
        <f>'[19]20th'!Q3</f>
        <v>N/A</v>
      </c>
      <c r="R54" s="57" t="str">
        <f>'[19]20th'!R3</f>
        <v>N/A</v>
      </c>
      <c r="S54" s="37" t="str">
        <f>'[19]20th'!S3</f>
        <v>G</v>
      </c>
    </row>
    <row r="55" spans="1:19" ht="22.5" customHeight="1">
      <c r="A55" s="54" t="s">
        <v>86</v>
      </c>
      <c r="B55" s="28">
        <f>'[20]20th'!B3</f>
        <v>3</v>
      </c>
      <c r="C55" s="29">
        <f>'[20]20th'!C3</f>
        <v>3</v>
      </c>
      <c r="D55" s="30">
        <f>'[20]20th'!D3</f>
        <v>1</v>
      </c>
      <c r="E55" s="31">
        <f>'[20]20th'!E3</f>
        <v>1</v>
      </c>
      <c r="F55" s="57" t="str">
        <f>'[20]20th'!F3</f>
        <v>N/A</v>
      </c>
      <c r="G55" s="57" t="str">
        <f>'[20]20th'!G3</f>
        <v>N/A</v>
      </c>
      <c r="H55" s="57" t="str">
        <f>'[20]20th'!H3</f>
        <v>N/A</v>
      </c>
      <c r="I55" s="57" t="str">
        <f>'[20]20th'!I3</f>
        <v>N/A</v>
      </c>
      <c r="J55" s="34" t="str">
        <f>'[20]20th'!J3</f>
        <v>G</v>
      </c>
      <c r="K55" s="35">
        <f>'[20]20th'!K3</f>
        <v>2</v>
      </c>
      <c r="L55" s="29">
        <f>'[20]20th'!L3</f>
        <v>2</v>
      </c>
      <c r="M55" s="36">
        <f>'[20]20th'!M3</f>
        <v>0</v>
      </c>
      <c r="N55" s="29">
        <f>'[20]20th'!N3</f>
        <v>0</v>
      </c>
      <c r="O55" s="57" t="str">
        <f>'[20]20th'!O3</f>
        <v>N/A</v>
      </c>
      <c r="P55" s="57" t="str">
        <f>'[20]20th'!P3</f>
        <v>N/A</v>
      </c>
      <c r="Q55" s="57" t="str">
        <f>'[20]20th'!Q3</f>
        <v>N/A</v>
      </c>
      <c r="R55" s="57" t="str">
        <f>'[20]20th'!R3</f>
        <v>N/A</v>
      </c>
      <c r="S55" s="37" t="str">
        <f>'[20]20th'!S3</f>
        <v>G</v>
      </c>
    </row>
    <row r="56" spans="1:19" ht="22.5" customHeight="1" thickBot="1">
      <c r="A56" s="58" t="s">
        <v>11</v>
      </c>
      <c r="B56" s="39">
        <f>'[21]20th'!B3</f>
        <v>2</v>
      </c>
      <c r="C56" s="40">
        <f>'[21]20th'!C3</f>
        <v>2</v>
      </c>
      <c r="D56" s="41">
        <f>'[21]20th'!D3</f>
        <v>0</v>
      </c>
      <c r="E56" s="42">
        <f>'[21]20th'!E3</f>
        <v>0</v>
      </c>
      <c r="F56" s="59" t="str">
        <f>'[21]20th'!F3</f>
        <v>N/A</v>
      </c>
      <c r="G56" s="59" t="str">
        <f>'[21]20th'!G3</f>
        <v>N/A</v>
      </c>
      <c r="H56" s="59" t="str">
        <f>'[21]20th'!H3</f>
        <v>N/A</v>
      </c>
      <c r="I56" s="59" t="str">
        <f>'[21]20th'!I3</f>
        <v>N/A</v>
      </c>
      <c r="J56" s="45" t="str">
        <f>'[21]20th'!J3</f>
        <v>G</v>
      </c>
      <c r="K56" s="46">
        <f>'[21]20th'!K3</f>
        <v>0</v>
      </c>
      <c r="L56" s="40">
        <f>'[21]20th'!L3</f>
        <v>0</v>
      </c>
      <c r="M56" s="47">
        <f>'[21]20th'!M3</f>
        <v>0</v>
      </c>
      <c r="N56" s="40">
        <f>'[21]20th'!N3</f>
        <v>0</v>
      </c>
      <c r="O56" s="59" t="str">
        <f>'[21]20th'!O3</f>
        <v>N/A</v>
      </c>
      <c r="P56" s="59" t="str">
        <f>'[21]20th'!P3</f>
        <v>N/A</v>
      </c>
      <c r="Q56" s="59" t="str">
        <f>'[21]20th'!Q3</f>
        <v>N/A</v>
      </c>
      <c r="R56" s="59" t="str">
        <f>'[21]20th'!R3</f>
        <v>N/A</v>
      </c>
      <c r="S56" s="48" t="str">
        <f>'[21]20th'!S3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'[22]20th'!B3</f>
        <v>0</v>
      </c>
      <c r="C62" s="18">
        <f>'[22]20th'!C3</f>
        <v>0</v>
      </c>
      <c r="D62" s="19">
        <f>'[22]20th'!D3</f>
        <v>0</v>
      </c>
      <c r="E62" s="20">
        <f>'[22]20th'!E3</f>
        <v>0</v>
      </c>
      <c r="F62" s="21" t="e">
        <f>'[22]20th'!F3</f>
        <v>#DIV/0!</v>
      </c>
      <c r="G62" s="22" t="e">
        <f>'[22]20th'!G3</f>
        <v>#DIV/0!</v>
      </c>
      <c r="H62" s="21" t="e">
        <f>'[22]20th'!H3</f>
        <v>#DIV/0!</v>
      </c>
      <c r="I62" s="22" t="e">
        <f>'[22]20th'!I3</f>
        <v>#DIV/0!</v>
      </c>
      <c r="J62" s="23" t="str">
        <f>'[22]20th'!J3</f>
        <v>Closed</v>
      </c>
      <c r="K62" s="24">
        <f>'[22]20th'!K3</f>
        <v>0</v>
      </c>
      <c r="L62" s="18">
        <f>'[22]20th'!L3</f>
        <v>0</v>
      </c>
      <c r="M62" s="25">
        <f>'[22]20th'!M3</f>
        <v>0</v>
      </c>
      <c r="N62" s="18">
        <f>'[22]20th'!N3</f>
        <v>0</v>
      </c>
      <c r="O62" s="21" t="e">
        <f>'[22]20th'!O3</f>
        <v>#DIV/0!</v>
      </c>
      <c r="P62" s="22" t="e">
        <f>'[22]20th'!P3</f>
        <v>#DIV/0!</v>
      </c>
      <c r="Q62" s="21" t="e">
        <f>'[22]20th'!Q3</f>
        <v>#DIV/0!</v>
      </c>
      <c r="R62" s="22" t="e">
        <f>'[22]20th'!R3</f>
        <v>#DIV/0!</v>
      </c>
      <c r="S62" s="26" t="str">
        <f>'[22]20th'!S3</f>
        <v>Closed</v>
      </c>
    </row>
    <row r="63" spans="1:19" ht="22.5" customHeight="1">
      <c r="A63" s="54" t="s">
        <v>22</v>
      </c>
      <c r="B63" s="28">
        <f>'[23]20th'!B3</f>
        <v>4</v>
      </c>
      <c r="C63" s="29">
        <f>'[23]20th'!C3</f>
        <v>3.65</v>
      </c>
      <c r="D63" s="30">
        <f>'[23]20th'!D3</f>
        <v>2</v>
      </c>
      <c r="E63" s="31">
        <f>'[23]20th'!E3</f>
        <v>2</v>
      </c>
      <c r="F63" s="32">
        <f>'[23]20th'!F3</f>
        <v>7</v>
      </c>
      <c r="G63" s="33">
        <f>'[23]20th'!G3</f>
        <v>7.6712328767123292</v>
      </c>
      <c r="H63" s="32">
        <f>'[23]20th'!H3</f>
        <v>4.666666666666667</v>
      </c>
      <c r="I63" s="33">
        <f>'[23]20th'!I3</f>
        <v>4.9557522123893802</v>
      </c>
      <c r="J63" s="56" t="str">
        <f>'[23]20th'!J3</f>
        <v>G</v>
      </c>
      <c r="K63" s="35">
        <f>'[23]20th'!K3</f>
        <v>3</v>
      </c>
      <c r="L63" s="29">
        <f>'[23]20th'!L3</f>
        <v>3</v>
      </c>
      <c r="M63" s="36">
        <f>'[23]20th'!M3</f>
        <v>1</v>
      </c>
      <c r="N63" s="29">
        <f>'[23]20th'!N3</f>
        <v>1</v>
      </c>
      <c r="O63" s="32">
        <f>'[23]20th'!O3</f>
        <v>9.3333333333333339</v>
      </c>
      <c r="P63" s="33">
        <f>'[23]20th'!P3</f>
        <v>9.3333333333333339</v>
      </c>
      <c r="Q63" s="32">
        <f>'[23]20th'!Q3</f>
        <v>7</v>
      </c>
      <c r="R63" s="33">
        <f>'[23]20th'!R3</f>
        <v>7</v>
      </c>
      <c r="S63" s="56" t="str">
        <f>'[23]20th'!S3</f>
        <v>G</v>
      </c>
    </row>
    <row r="64" spans="1:19" ht="22.5" customHeight="1">
      <c r="A64" s="54" t="s">
        <v>23</v>
      </c>
      <c r="B64" s="28">
        <f>'[24]20th'!B3</f>
        <v>3</v>
      </c>
      <c r="C64" s="29">
        <f>'[24]20th'!C3</f>
        <v>3</v>
      </c>
      <c r="D64" s="30">
        <f>'[24]20th'!D3</f>
        <v>2</v>
      </c>
      <c r="E64" s="31">
        <f>'[24]20th'!E3</f>
        <v>2</v>
      </c>
      <c r="F64" s="32">
        <f>'[24]20th'!F3</f>
        <v>7.333333333333333</v>
      </c>
      <c r="G64" s="33">
        <f>'[24]20th'!G3</f>
        <v>7.333333333333333</v>
      </c>
      <c r="H64" s="32">
        <f>'[24]20th'!H3</f>
        <v>4.4000000000000004</v>
      </c>
      <c r="I64" s="33">
        <f>'[24]20th'!I3</f>
        <v>4.4000000000000004</v>
      </c>
      <c r="J64" s="56" t="str">
        <f>'[24]20th'!J3</f>
        <v>G</v>
      </c>
      <c r="K64" s="35">
        <f>'[24]20th'!K3</f>
        <v>3</v>
      </c>
      <c r="L64" s="29">
        <f>'[24]20th'!L3</f>
        <v>3</v>
      </c>
      <c r="M64" s="36">
        <f>'[24]20th'!M3</f>
        <v>1</v>
      </c>
      <c r="N64" s="29">
        <f>'[24]20th'!N3</f>
        <v>1</v>
      </c>
      <c r="O64" s="32">
        <f>'[24]20th'!O3</f>
        <v>7.333333333333333</v>
      </c>
      <c r="P64" s="33">
        <f>'[24]20th'!P3</f>
        <v>7.333333333333333</v>
      </c>
      <c r="Q64" s="32">
        <f>'[24]20th'!Q3</f>
        <v>5.5</v>
      </c>
      <c r="R64" s="33">
        <f>'[24]20th'!R3</f>
        <v>5.5</v>
      </c>
      <c r="S64" s="56" t="str">
        <f>'[24]20th'!S3</f>
        <v>G</v>
      </c>
    </row>
    <row r="65" spans="1:19" ht="22.5" customHeight="1">
      <c r="A65" s="54" t="s">
        <v>24</v>
      </c>
      <c r="B65" s="28">
        <f>'[25]20th'!B3</f>
        <v>4</v>
      </c>
      <c r="C65" s="29">
        <f>'[25]20th'!C3</f>
        <v>4</v>
      </c>
      <c r="D65" s="30">
        <f>'[25]20th'!D3</f>
        <v>3</v>
      </c>
      <c r="E65" s="31">
        <f>'[25]20th'!E3</f>
        <v>3</v>
      </c>
      <c r="F65" s="32">
        <f>'[25]20th'!F3</f>
        <v>7</v>
      </c>
      <c r="G65" s="33">
        <f>'[25]20th'!G3</f>
        <v>7</v>
      </c>
      <c r="H65" s="32">
        <f>'[25]20th'!H3</f>
        <v>4</v>
      </c>
      <c r="I65" s="33">
        <f>'[25]20th'!I3</f>
        <v>4</v>
      </c>
      <c r="J65" s="56" t="str">
        <f>'[25]20th'!J3</f>
        <v>G</v>
      </c>
      <c r="K65" s="35">
        <f>'[25]20th'!K3</f>
        <v>4</v>
      </c>
      <c r="L65" s="29">
        <f>'[25]20th'!L3</f>
        <v>4</v>
      </c>
      <c r="M65" s="36">
        <f>'[25]20th'!M3</f>
        <v>1</v>
      </c>
      <c r="N65" s="29">
        <f>'[25]20th'!N3</f>
        <v>1</v>
      </c>
      <c r="O65" s="32">
        <f>'[25]20th'!O3</f>
        <v>7</v>
      </c>
      <c r="P65" s="33">
        <f>'[25]20th'!P3</f>
        <v>7</v>
      </c>
      <c r="Q65" s="32">
        <f>'[25]20th'!Q3</f>
        <v>5.6</v>
      </c>
      <c r="R65" s="33">
        <f>'[25]20th'!R3</f>
        <v>5.6</v>
      </c>
      <c r="S65" s="56" t="str">
        <f>'[25]20th'!S3</f>
        <v>G</v>
      </c>
    </row>
    <row r="66" spans="1:19" ht="22.5" customHeight="1">
      <c r="A66" s="54" t="s">
        <v>25</v>
      </c>
      <c r="B66" s="28">
        <f>'[26]20th'!B3</f>
        <v>4</v>
      </c>
      <c r="C66" s="29">
        <f>'[26]20th'!C3</f>
        <v>4</v>
      </c>
      <c r="D66" s="30">
        <f>'[26]20th'!D3</f>
        <v>3</v>
      </c>
      <c r="E66" s="31">
        <f>'[26]20th'!E3</f>
        <v>3</v>
      </c>
      <c r="F66" s="32">
        <f>'[26]20th'!F3</f>
        <v>7.25</v>
      </c>
      <c r="G66" s="33">
        <f>'[26]20th'!G3</f>
        <v>7.25</v>
      </c>
      <c r="H66" s="32">
        <f>'[26]20th'!H3</f>
        <v>4.1428571428571432</v>
      </c>
      <c r="I66" s="33">
        <f>'[26]20th'!I3</f>
        <v>4.1428571428571432</v>
      </c>
      <c r="J66" s="56" t="str">
        <f>'[26]20th'!J3</f>
        <v>G</v>
      </c>
      <c r="K66" s="35">
        <f>'[26]20th'!K3</f>
        <v>3</v>
      </c>
      <c r="L66" s="29">
        <f>'[26]20th'!L3</f>
        <v>2</v>
      </c>
      <c r="M66" s="36">
        <f>'[26]20th'!M3</f>
        <v>2</v>
      </c>
      <c r="N66" s="29">
        <f>'[26]20th'!N3</f>
        <v>2</v>
      </c>
      <c r="O66" s="32">
        <f>'[26]20th'!O3</f>
        <v>9.6666666666666661</v>
      </c>
      <c r="P66" s="33">
        <f>'[26]20th'!P3</f>
        <v>14.5</v>
      </c>
      <c r="Q66" s="32">
        <f>'[26]20th'!Q3</f>
        <v>5.8</v>
      </c>
      <c r="R66" s="33">
        <f>'[26]20th'!R3</f>
        <v>7.25</v>
      </c>
      <c r="S66" s="56" t="str">
        <f>'[26]20th'!S3</f>
        <v>A</v>
      </c>
    </row>
    <row r="67" spans="1:19" ht="22.5" customHeight="1">
      <c r="A67" s="54" t="s">
        <v>26</v>
      </c>
      <c r="B67" s="28">
        <f>'[27]20th'!B3</f>
        <v>3</v>
      </c>
      <c r="C67" s="29">
        <f>'[27]20th'!C3</f>
        <v>3</v>
      </c>
      <c r="D67" s="30">
        <f>'[27]20th'!D3</f>
        <v>3</v>
      </c>
      <c r="E67" s="31">
        <f>'[27]20th'!E3</f>
        <v>3</v>
      </c>
      <c r="F67" s="32">
        <f>'[27]20th'!F3</f>
        <v>7.333333333333333</v>
      </c>
      <c r="G67" s="33">
        <f>'[27]20th'!G3</f>
        <v>7.333333333333333</v>
      </c>
      <c r="H67" s="32">
        <f>'[27]20th'!H3</f>
        <v>3.6666666666666665</v>
      </c>
      <c r="I67" s="33">
        <f>'[27]20th'!I3</f>
        <v>3.6666666666666665</v>
      </c>
      <c r="J67" s="56" t="str">
        <f>'[27]20th'!J3</f>
        <v>G</v>
      </c>
      <c r="K67" s="35">
        <f>'[27]20th'!K3</f>
        <v>3</v>
      </c>
      <c r="L67" s="29">
        <f>'[27]20th'!L3</f>
        <v>2</v>
      </c>
      <c r="M67" s="36">
        <f>'[27]20th'!M3</f>
        <v>1</v>
      </c>
      <c r="N67" s="29">
        <f>'[27]20th'!N3</f>
        <v>2</v>
      </c>
      <c r="O67" s="32">
        <f>'[27]20th'!O3</f>
        <v>7.333333333333333</v>
      </c>
      <c r="P67" s="33">
        <f>'[27]20th'!P3</f>
        <v>11</v>
      </c>
      <c r="Q67" s="32">
        <f>'[27]20th'!Q3</f>
        <v>5.5</v>
      </c>
      <c r="R67" s="33">
        <f>'[27]20th'!R3</f>
        <v>5.5</v>
      </c>
      <c r="S67" s="56" t="str">
        <f>'[27]20th'!S3</f>
        <v>G</v>
      </c>
    </row>
    <row r="68" spans="1:19" ht="22.5" customHeight="1">
      <c r="A68" s="167" t="s">
        <v>27</v>
      </c>
      <c r="B68" s="168">
        <f>'[28]20th'!B3</f>
        <v>2</v>
      </c>
      <c r="C68" s="169">
        <f>'[28]20th'!C3</f>
        <v>3</v>
      </c>
      <c r="D68" s="170">
        <f>'[28]20th'!D3</f>
        <v>2</v>
      </c>
      <c r="E68" s="171">
        <f>'[28]20th'!E3</f>
        <v>1</v>
      </c>
      <c r="F68" s="172">
        <f>'[28]20th'!F3</f>
        <v>8</v>
      </c>
      <c r="G68" s="173">
        <f>'[28]20th'!G3</f>
        <v>5.333333333333333</v>
      </c>
      <c r="H68" s="172">
        <f>'[28]20th'!H3</f>
        <v>4</v>
      </c>
      <c r="I68" s="173">
        <f>'[28]20th'!I3</f>
        <v>4</v>
      </c>
      <c r="J68" s="174" t="str">
        <f>'[28]20th'!J3</f>
        <v>G</v>
      </c>
      <c r="K68" s="175">
        <f>'[28]20th'!K3</f>
        <v>2</v>
      </c>
      <c r="L68" s="169">
        <f>'[28]20th'!L3</f>
        <v>2</v>
      </c>
      <c r="M68" s="176">
        <f>'[28]20th'!M3</f>
        <v>1</v>
      </c>
      <c r="N68" s="169">
        <f>'[28]20th'!N3</f>
        <v>1</v>
      </c>
      <c r="O68" s="172">
        <f>'[28]20th'!O3</f>
        <v>8</v>
      </c>
      <c r="P68" s="173">
        <f>'[28]20th'!P3</f>
        <v>8</v>
      </c>
      <c r="Q68" s="172">
        <f>'[28]20th'!Q3</f>
        <v>5.333333333333333</v>
      </c>
      <c r="R68" s="173">
        <f>'[28]20th'!R3</f>
        <v>5.333333333333333</v>
      </c>
      <c r="S68" s="174" t="str">
        <f>'[28]20th'!S3</f>
        <v>G</v>
      </c>
    </row>
    <row r="69" spans="1:19" ht="22.5" customHeight="1" thickBot="1">
      <c r="A69" s="58" t="s">
        <v>87</v>
      </c>
      <c r="B69" s="39">
        <f>'[29]20th'!B3</f>
        <v>14</v>
      </c>
      <c r="C69" s="40">
        <f>'[29]20th'!C3</f>
        <v>14</v>
      </c>
      <c r="D69" s="41">
        <f>'[29]20th'!D3</f>
        <v>1</v>
      </c>
      <c r="E69" s="42">
        <f>'[29]20th'!E3</f>
        <v>1</v>
      </c>
      <c r="F69" s="43" t="str">
        <f>'[29]20th'!F3</f>
        <v>N/A</v>
      </c>
      <c r="G69" s="44" t="str">
        <f>'[29]20th'!G3</f>
        <v>N/A</v>
      </c>
      <c r="H69" s="43" t="str">
        <f>'[29]20th'!H3</f>
        <v>N/A</v>
      </c>
      <c r="I69" s="44" t="str">
        <f>'[29]20th'!I3</f>
        <v>N/A</v>
      </c>
      <c r="J69" s="65" t="str">
        <f>'[29]20th'!J3</f>
        <v>G</v>
      </c>
      <c r="K69" s="46">
        <f>'[29]20th'!K3</f>
        <v>14</v>
      </c>
      <c r="L69" s="40">
        <f>'[29]20th'!L3</f>
        <v>15</v>
      </c>
      <c r="M69" s="47">
        <f>'[29]20th'!M3</f>
        <v>1</v>
      </c>
      <c r="N69" s="40">
        <f>'[29]20th'!N3</f>
        <v>1</v>
      </c>
      <c r="O69" s="43" t="str">
        <f>'[29]20th'!O3</f>
        <v>N/A</v>
      </c>
      <c r="P69" s="44" t="str">
        <f>'[29]20th'!P3</f>
        <v>N/A</v>
      </c>
      <c r="Q69" s="43" t="str">
        <f>'[29]20th'!Q3</f>
        <v>N/A</v>
      </c>
      <c r="R69" s="44" t="str">
        <f>'[29]20th'!R3</f>
        <v>N/A</v>
      </c>
      <c r="S69" s="65" t="str">
        <f>'[29]20th'!S3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'[30]20th'!A3</f>
        <v>3</v>
      </c>
      <c r="C75" s="18">
        <f>'[30]20th'!B3</f>
        <v>3</v>
      </c>
      <c r="D75" s="19">
        <f>'[30]20th'!C3</f>
        <v>1</v>
      </c>
      <c r="E75" s="20">
        <f>'[30]20th'!D3</f>
        <v>1</v>
      </c>
      <c r="F75" s="21">
        <f>'[30]20th'!E3</f>
        <v>6.666666666666667</v>
      </c>
      <c r="G75" s="22">
        <f>'[30]20th'!F3</f>
        <v>6.666666666666667</v>
      </c>
      <c r="H75" s="21">
        <f>'[30]20th'!H3</f>
        <v>5</v>
      </c>
      <c r="I75" s="22">
        <f>'[30]20th'!I3</f>
        <v>5</v>
      </c>
      <c r="J75" s="73" t="str">
        <f>'[30]20th'!J3</f>
        <v>G</v>
      </c>
      <c r="K75" s="24">
        <f>'[30]20th'!K3</f>
        <v>3</v>
      </c>
      <c r="L75" s="18">
        <f>'[30]20th'!L3</f>
        <v>3</v>
      </c>
      <c r="M75" s="25">
        <f>'[30]20th'!M3</f>
        <v>1</v>
      </c>
      <c r="N75" s="18">
        <f>'[30]20th'!N3</f>
        <v>0</v>
      </c>
      <c r="O75" s="21">
        <f>'[30]20th'!O3</f>
        <v>6.666666666666667</v>
      </c>
      <c r="P75" s="22">
        <f>'[30]20th'!P3</f>
        <v>6.666666666666667</v>
      </c>
      <c r="Q75" s="21">
        <f>'[30]20th'!R3</f>
        <v>7.666666666666667</v>
      </c>
      <c r="R75" s="22">
        <f>'[30]20th'!S3</f>
        <v>6.666666666666667</v>
      </c>
      <c r="S75" s="73" t="str">
        <f>'[30]20th'!T3</f>
        <v>G</v>
      </c>
    </row>
    <row r="76" spans="1:19" ht="22.5" customHeight="1">
      <c r="A76" s="74" t="s">
        <v>58</v>
      </c>
      <c r="B76" s="28">
        <f>'[31]20th'!A3</f>
        <v>4</v>
      </c>
      <c r="C76" s="29">
        <f>'[31]20th'!B3</f>
        <v>3</v>
      </c>
      <c r="D76" s="30">
        <f>'[31]20th'!C3</f>
        <v>0</v>
      </c>
      <c r="E76" s="31">
        <f>'[31]20th'!D3</f>
        <v>0</v>
      </c>
      <c r="F76" s="165" t="str">
        <f>'[31]20th'!E3</f>
        <v>N/A</v>
      </c>
      <c r="G76" s="165" t="str">
        <f>'[31]20th'!F3</f>
        <v>N/A</v>
      </c>
      <c r="H76" s="165" t="str">
        <f>'[31]20th'!G3</f>
        <v>N/A</v>
      </c>
      <c r="I76" s="165" t="str">
        <f>'[31]20th'!H3</f>
        <v>N/A</v>
      </c>
      <c r="J76" s="56" t="str">
        <f>'[31]20th'!I3</f>
        <v>A</v>
      </c>
      <c r="K76" s="35">
        <f>'[31]20th'!J3</f>
        <v>3</v>
      </c>
      <c r="L76" s="29">
        <f>'[31]20th'!K3</f>
        <v>3</v>
      </c>
      <c r="M76" s="36">
        <f>'[31]20th'!L3</f>
        <v>0</v>
      </c>
      <c r="N76" s="29">
        <f>'[31]20th'!M3</f>
        <v>0</v>
      </c>
      <c r="O76" s="165" t="str">
        <f>'[31]20th'!N3</f>
        <v>N/A</v>
      </c>
      <c r="P76" s="165" t="str">
        <f>'[31]20th'!O3</f>
        <v>N/A</v>
      </c>
      <c r="Q76" s="165" t="str">
        <f>'[31]20th'!P3</f>
        <v>N/A</v>
      </c>
      <c r="R76" s="165" t="str">
        <f>'[31]20th'!Q3</f>
        <v>N/A</v>
      </c>
      <c r="S76" s="56" t="str">
        <f>'[31]20th'!R3</f>
        <v>G</v>
      </c>
    </row>
    <row r="77" spans="1:19" ht="22.5" customHeight="1">
      <c r="A77" s="74" t="s">
        <v>31</v>
      </c>
      <c r="B77" s="28">
        <f>'[32]20th'!A3</f>
        <v>2</v>
      </c>
      <c r="C77" s="29">
        <f>'[32]20th'!B3</f>
        <v>0</v>
      </c>
      <c r="D77" s="30">
        <f>'[32]20th'!C3</f>
        <v>0</v>
      </c>
      <c r="E77" s="31">
        <f>'[32]20th'!D3</f>
        <v>0</v>
      </c>
      <c r="F77" s="165" t="str">
        <f>'[32]20th'!E3</f>
        <v>N/A</v>
      </c>
      <c r="G77" s="165" t="str">
        <f>'[32]20th'!F3</f>
        <v>N/A</v>
      </c>
      <c r="H77" s="165" t="str">
        <f>'[32]20th'!G3</f>
        <v>N/A</v>
      </c>
      <c r="I77" s="165" t="str">
        <f>'[32]20th'!H3</f>
        <v>N/A</v>
      </c>
      <c r="J77" s="56" t="str">
        <f>'[32]20th'!I3</f>
        <v>Closed</v>
      </c>
      <c r="K77" s="35">
        <f>'[32]20th'!J3</f>
        <v>0</v>
      </c>
      <c r="L77" s="29">
        <f>'[32]20th'!K3</f>
        <v>0</v>
      </c>
      <c r="M77" s="36">
        <f>'[32]20th'!L3</f>
        <v>0</v>
      </c>
      <c r="N77" s="29">
        <f>'[32]20th'!M3</f>
        <v>0</v>
      </c>
      <c r="O77" s="165" t="str">
        <f>'[32]20th'!N3</f>
        <v>N/A</v>
      </c>
      <c r="P77" s="165" t="str">
        <f>'[32]20th'!O3</f>
        <v>N/A</v>
      </c>
      <c r="Q77" s="165" t="str">
        <f>'[32]20th'!P3</f>
        <v>N/A</v>
      </c>
      <c r="R77" s="165" t="str">
        <f>'[32]20th'!Q3</f>
        <v>N/A</v>
      </c>
      <c r="S77" s="56" t="str">
        <f>'[32]20th'!R3</f>
        <v>Closed</v>
      </c>
    </row>
    <row r="78" spans="1:19" ht="22.5" customHeight="1">
      <c r="A78" s="74" t="s">
        <v>32</v>
      </c>
      <c r="B78" s="28">
        <f>'[33]20th'!A3</f>
        <v>7</v>
      </c>
      <c r="C78" s="29">
        <f>'[33]20th'!B3</f>
        <v>6</v>
      </c>
      <c r="D78" s="30">
        <f>'[33]20th'!C3</f>
        <v>0</v>
      </c>
      <c r="E78" s="31">
        <f>'[33]20th'!D3</f>
        <v>0</v>
      </c>
      <c r="F78" s="165" t="str">
        <f>'[33]20th'!E3</f>
        <v>N/A</v>
      </c>
      <c r="G78" s="165" t="str">
        <f>'[33]20th'!F3</f>
        <v>N/A</v>
      </c>
      <c r="H78" s="165" t="str">
        <f>'[33]20th'!G3</f>
        <v>N/A</v>
      </c>
      <c r="I78" s="165" t="str">
        <f>'[33]20th'!H3</f>
        <v>N/A</v>
      </c>
      <c r="J78" s="56" t="str">
        <f>'[33]20th'!I3</f>
        <v>G</v>
      </c>
      <c r="K78" s="35">
        <f>'[33]20th'!J3</f>
        <v>7</v>
      </c>
      <c r="L78" s="29">
        <f>'[33]20th'!K3</f>
        <v>6</v>
      </c>
      <c r="M78" s="36">
        <f>'[33]20th'!L3</f>
        <v>0</v>
      </c>
      <c r="N78" s="29">
        <f>'[33]20th'!M3</f>
        <v>0</v>
      </c>
      <c r="O78" s="165" t="str">
        <f>'[33]20th'!N3</f>
        <v>N/A</v>
      </c>
      <c r="P78" s="165" t="str">
        <f>'[33]20th'!O3</f>
        <v>N/A</v>
      </c>
      <c r="Q78" s="165" t="str">
        <f>'[33]20th'!P3</f>
        <v>N/A</v>
      </c>
      <c r="R78" s="165" t="str">
        <f>'[33]20th'!Q3</f>
        <v>N/A</v>
      </c>
      <c r="S78" s="56" t="str">
        <f>'[33]20th'!R3</f>
        <v>G</v>
      </c>
    </row>
    <row r="79" spans="1:19" ht="22.5" customHeight="1" thickBot="1">
      <c r="A79" s="75" t="s">
        <v>33</v>
      </c>
      <c r="B79" s="39">
        <f>'[34]20th'!A3</f>
        <v>0</v>
      </c>
      <c r="C79" s="40">
        <f>'[34]20th'!B3</f>
        <v>1</v>
      </c>
      <c r="D79" s="41">
        <f>'[34]20th'!C3</f>
        <v>2</v>
      </c>
      <c r="E79" s="42">
        <f>'[34]20th'!D3</f>
        <v>1</v>
      </c>
      <c r="F79" s="166" t="str">
        <f>'[34]20th'!E3</f>
        <v>N/A</v>
      </c>
      <c r="G79" s="166" t="str">
        <f>'[34]20th'!F3</f>
        <v>N/A</v>
      </c>
      <c r="H79" s="166" t="str">
        <f>'[34]20th'!G3</f>
        <v>N/A</v>
      </c>
      <c r="I79" s="166" t="str">
        <f>'[34]20th'!H3</f>
        <v>N/A</v>
      </c>
      <c r="J79" s="65" t="str">
        <f>'[34]20th'!I3</f>
        <v>G</v>
      </c>
      <c r="K79" s="46">
        <f>'[34]20th'!J3</f>
        <v>0</v>
      </c>
      <c r="L79" s="40">
        <f>'[34]20th'!K3</f>
        <v>1</v>
      </c>
      <c r="M79" s="47">
        <f>'[34]20th'!L3</f>
        <v>2</v>
      </c>
      <c r="N79" s="40">
        <f>'[34]20th'!M3</f>
        <v>1</v>
      </c>
      <c r="O79" s="166" t="str">
        <f>'[34]20th'!N3</f>
        <v>N/A</v>
      </c>
      <c r="P79" s="166" t="str">
        <f>'[34]20th'!O3</f>
        <v>N/A</v>
      </c>
      <c r="Q79" s="166" t="str">
        <f>'[34]20th'!P3</f>
        <v>N/A</v>
      </c>
      <c r="R79" s="166" t="str">
        <f>'[34]20th'!Q3</f>
        <v>N/A</v>
      </c>
      <c r="S79" s="65" t="str">
        <f>'[34]20th'!R3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'[35]20th'!B3</f>
        <v>4</v>
      </c>
      <c r="C85" s="83">
        <f>'[35]20th'!C3</f>
        <v>4</v>
      </c>
      <c r="D85" s="84">
        <f>'[35]20th'!D3</f>
        <v>2</v>
      </c>
      <c r="E85" s="85">
        <f>'[35]20th'!E3</f>
        <v>2</v>
      </c>
      <c r="F85" s="86">
        <f>'[35]20th'!F3</f>
        <v>7</v>
      </c>
      <c r="G85" s="87">
        <f>'[35]20th'!G3</f>
        <v>7</v>
      </c>
      <c r="H85" s="86">
        <f>'[35]20th'!H3</f>
        <v>4.666666666666667</v>
      </c>
      <c r="I85" s="87">
        <f>'[35]20th'!I3</f>
        <v>4.666666666666667</v>
      </c>
      <c r="J85" s="88" t="str">
        <f>'[35]20th'!J3</f>
        <v>G</v>
      </c>
      <c r="K85" s="89">
        <f>'[35]20th'!K3</f>
        <v>3</v>
      </c>
      <c r="L85" s="83">
        <f>'[35]20th'!L3</f>
        <v>3</v>
      </c>
      <c r="M85" s="90">
        <f>'[35]20th'!M3</f>
        <v>2</v>
      </c>
      <c r="N85" s="83">
        <f>'[35]20th'!N3</f>
        <v>2</v>
      </c>
      <c r="O85" s="86">
        <f>'[35]20th'!O3</f>
        <v>9.3333333333333339</v>
      </c>
      <c r="P85" s="87">
        <f>'[35]20th'!P3</f>
        <v>9.3333333333333339</v>
      </c>
      <c r="Q85" s="86">
        <f>'[35]20th'!Q3</f>
        <v>5.6</v>
      </c>
      <c r="R85" s="87">
        <f>'[35]20th'!R3</f>
        <v>5.6</v>
      </c>
      <c r="S85" s="88" t="str">
        <f>'[35]20th'!S3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'[36]20th'!B52</f>
        <v>9</v>
      </c>
      <c r="C90" s="99">
        <f>'[36]20th'!C52</f>
        <v>9</v>
      </c>
      <c r="D90" s="100">
        <f>'[36]20th'!D52</f>
        <v>2</v>
      </c>
      <c r="E90" s="101">
        <f>'[36]20th'!E52</f>
        <v>3</v>
      </c>
      <c r="F90" s="102" t="str">
        <f>'[36]20th'!F52</f>
        <v>N/A</v>
      </c>
      <c r="G90" s="102" t="str">
        <f>'[36]20th'!G52</f>
        <v>N/A</v>
      </c>
      <c r="H90" s="102" t="str">
        <f>'[36]20th'!H52</f>
        <v>N/A</v>
      </c>
      <c r="I90" s="102" t="str">
        <f>'[36]20th'!I52</f>
        <v>N/A</v>
      </c>
      <c r="J90" s="73" t="str">
        <f>'[36]20th'!J52</f>
        <v>G</v>
      </c>
      <c r="K90" s="103">
        <f>'[36]20th'!K52</f>
        <v>9</v>
      </c>
      <c r="L90" s="104">
        <f>'[36]20th'!L52</f>
        <v>9</v>
      </c>
      <c r="M90" s="105">
        <f>'[36]20th'!M52</f>
        <v>2</v>
      </c>
      <c r="N90" s="104">
        <f>'[36]20th'!N52</f>
        <v>1</v>
      </c>
      <c r="O90" s="102" t="str">
        <f>'[36]20th'!O52</f>
        <v>N/A</v>
      </c>
      <c r="P90" s="102" t="str">
        <f>'[36]20th'!P52</f>
        <v>N/A</v>
      </c>
      <c r="Q90" s="102" t="str">
        <f>'[36]20th'!Q52</f>
        <v>N/A</v>
      </c>
      <c r="R90" s="102" t="str">
        <f>'[36]20th'!R52</f>
        <v>N/A</v>
      </c>
      <c r="S90" s="73" t="str">
        <f>'[36]20th'!S52</f>
        <v>G</v>
      </c>
    </row>
    <row r="91" spans="1:19" ht="22.5" customHeight="1">
      <c r="A91" s="74" t="s">
        <v>67</v>
      </c>
      <c r="B91" s="106">
        <f>'[36]20th'!B53</f>
        <v>3</v>
      </c>
      <c r="C91" s="133">
        <f>'[36]20th'!C53</f>
        <v>2</v>
      </c>
      <c r="D91" s="108">
        <f>'[36]20th'!D53</f>
        <v>1</v>
      </c>
      <c r="E91" s="109">
        <f>'[36]20th'!E53</f>
        <v>1</v>
      </c>
      <c r="F91" s="110" t="str">
        <f>'[36]20th'!F53</f>
        <v>N/A</v>
      </c>
      <c r="G91" s="110" t="str">
        <f>'[36]20th'!G53</f>
        <v>N/A</v>
      </c>
      <c r="H91" s="110" t="str">
        <f>'[36]20th'!H53</f>
        <v>N/A</v>
      </c>
      <c r="I91" s="110" t="str">
        <f>'[36]20th'!I53</f>
        <v>N/A</v>
      </c>
      <c r="J91" s="56" t="str">
        <f>'[36]20th'!J53</f>
        <v>G</v>
      </c>
      <c r="K91" s="111">
        <f>'[36]20th'!K53</f>
        <v>3</v>
      </c>
      <c r="L91" s="112">
        <f>'[36]20th'!L53</f>
        <v>3</v>
      </c>
      <c r="M91" s="113">
        <f>'[36]20th'!M53</f>
        <v>1</v>
      </c>
      <c r="N91" s="112">
        <f>'[36]20th'!N53</f>
        <v>1</v>
      </c>
      <c r="O91" s="110" t="str">
        <f>'[36]20th'!O53</f>
        <v>N/A</v>
      </c>
      <c r="P91" s="110" t="str">
        <f>'[36]20th'!P53</f>
        <v>N/A</v>
      </c>
      <c r="Q91" s="110" t="str">
        <f>'[36]20th'!Q53</f>
        <v>N/A</v>
      </c>
      <c r="R91" s="110" t="str">
        <f>'[36]20th'!R53</f>
        <v>N/A</v>
      </c>
      <c r="S91" s="56" t="str">
        <f>'[36]20th'!S53</f>
        <v>G</v>
      </c>
    </row>
    <row r="92" spans="1:19" ht="22.5" customHeight="1">
      <c r="A92" s="74" t="s">
        <v>68</v>
      </c>
      <c r="B92" s="106">
        <f>'[36]20th'!B54</f>
        <v>2</v>
      </c>
      <c r="C92" s="107">
        <f>'[36]20th'!C54</f>
        <v>2</v>
      </c>
      <c r="D92" s="108">
        <f>'[36]20th'!D54</f>
        <v>1</v>
      </c>
      <c r="E92" s="109">
        <f>'[36]20th'!E54</f>
        <v>1</v>
      </c>
      <c r="F92" s="110" t="str">
        <f>'[36]20th'!F54</f>
        <v>N/A</v>
      </c>
      <c r="G92" s="110" t="str">
        <f>'[36]20th'!G54</f>
        <v>N/A</v>
      </c>
      <c r="H92" s="110" t="str">
        <f>'[36]20th'!H54</f>
        <v>N/A</v>
      </c>
      <c r="I92" s="110" t="str">
        <f>'[36]20th'!I54</f>
        <v>N/A</v>
      </c>
      <c r="J92" s="56" t="str">
        <f>'[36]20th'!J54</f>
        <v>G</v>
      </c>
      <c r="K92" s="111">
        <f>'[36]20th'!K54</f>
        <v>2</v>
      </c>
      <c r="L92" s="112">
        <f>'[36]20th'!L54</f>
        <v>2</v>
      </c>
      <c r="M92" s="113">
        <f>'[36]20th'!M54</f>
        <v>1</v>
      </c>
      <c r="N92" s="112">
        <f>'[36]20th'!N54</f>
        <v>1</v>
      </c>
      <c r="O92" s="110" t="str">
        <f>'[36]20th'!O54</f>
        <v>N/A</v>
      </c>
      <c r="P92" s="110" t="str">
        <f>'[36]20th'!P54</f>
        <v>N/A</v>
      </c>
      <c r="Q92" s="110" t="str">
        <f>'[36]20th'!Q54</f>
        <v>N/A</v>
      </c>
      <c r="R92" s="110" t="str">
        <f>'[36]20th'!R54</f>
        <v>N/A</v>
      </c>
      <c r="S92" s="56" t="str">
        <f>'[36]20th'!S54</f>
        <v>G</v>
      </c>
    </row>
    <row r="93" spans="1:19" ht="22.5" customHeight="1">
      <c r="A93" s="74" t="s">
        <v>69</v>
      </c>
      <c r="B93" s="106">
        <f>'[36]20th'!B55</f>
        <v>4</v>
      </c>
      <c r="C93" s="133">
        <f>'[36]20th'!C55</f>
        <v>5</v>
      </c>
      <c r="D93" s="108">
        <f>'[36]20th'!D55</f>
        <v>3</v>
      </c>
      <c r="E93" s="134">
        <f>'[36]20th'!E55</f>
        <v>2</v>
      </c>
      <c r="F93" s="110" t="str">
        <f>'[36]20th'!F55</f>
        <v>N/A</v>
      </c>
      <c r="G93" s="110" t="str">
        <f>'[36]20th'!G55</f>
        <v>N/A</v>
      </c>
      <c r="H93" s="110" t="str">
        <f>'[36]20th'!H55</f>
        <v>N/A</v>
      </c>
      <c r="I93" s="110" t="str">
        <f>'[36]20th'!I55</f>
        <v>N/A</v>
      </c>
      <c r="J93" s="56" t="str">
        <f>'[36]20th'!J55</f>
        <v>G</v>
      </c>
      <c r="K93" s="111">
        <f>'[36]20th'!K55</f>
        <v>3</v>
      </c>
      <c r="L93" s="134">
        <f>'[36]20th'!L55</f>
        <v>3</v>
      </c>
      <c r="M93" s="113">
        <f>'[36]20th'!M55</f>
        <v>2</v>
      </c>
      <c r="N93" s="134">
        <f>'[36]20th'!N55</f>
        <v>2</v>
      </c>
      <c r="O93" s="110" t="str">
        <f>'[36]20th'!O55</f>
        <v>N/A</v>
      </c>
      <c r="P93" s="110" t="str">
        <f>'[36]20th'!P55</f>
        <v>N/A</v>
      </c>
      <c r="Q93" s="110" t="str">
        <f>'[36]20th'!Q55</f>
        <v>N/A</v>
      </c>
      <c r="R93" s="110" t="str">
        <f>'[36]20th'!R55</f>
        <v>N/A</v>
      </c>
      <c r="S93" s="56" t="str">
        <f>'[36]20th'!S55</f>
        <v>G</v>
      </c>
    </row>
    <row r="94" spans="1:19" ht="22.5" customHeight="1" thickBot="1">
      <c r="A94" s="75" t="s">
        <v>70</v>
      </c>
      <c r="B94" s="114">
        <f>'[36]20th'!B56</f>
        <v>1</v>
      </c>
      <c r="C94" s="135">
        <f>'[36]20th'!C56</f>
        <v>1</v>
      </c>
      <c r="D94" s="116">
        <f>'[36]20th'!D56</f>
        <v>1</v>
      </c>
      <c r="E94" s="117">
        <f>'[36]20th'!E56</f>
        <v>1</v>
      </c>
      <c r="F94" s="118" t="str">
        <f>'[36]20th'!F56</f>
        <v>N/A</v>
      </c>
      <c r="G94" s="118" t="str">
        <f>'[36]20th'!G56</f>
        <v>N/A</v>
      </c>
      <c r="H94" s="118" t="str">
        <f>'[36]20th'!H56</f>
        <v>N/A</v>
      </c>
      <c r="I94" s="118" t="str">
        <f>'[36]20th'!I56</f>
        <v>N/A</v>
      </c>
      <c r="J94" s="65" t="str">
        <f>'[36]20th'!J56</f>
        <v>G</v>
      </c>
      <c r="K94" s="119">
        <f>'[36]20th'!K56</f>
        <v>1</v>
      </c>
      <c r="L94" s="120">
        <f>'[36]20th'!L56</f>
        <v>1</v>
      </c>
      <c r="M94" s="121">
        <f>'[36]20th'!M56</f>
        <v>1</v>
      </c>
      <c r="N94" s="120">
        <f>'[36]20th'!N56</f>
        <v>1</v>
      </c>
      <c r="O94" s="118" t="str">
        <f>'[36]20th'!O56</f>
        <v>N/A</v>
      </c>
      <c r="P94" s="118" t="str">
        <f>'[36]20th'!P56</f>
        <v>N/A</v>
      </c>
      <c r="Q94" s="118" t="str">
        <f>'[36]20th'!Q56</f>
        <v>N/A</v>
      </c>
      <c r="R94" s="118" t="str">
        <f>'[36]20th'!R56</f>
        <v>N/A</v>
      </c>
      <c r="S94" s="65" t="str">
        <f>'[36]20th'!S56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tr">
        <f>'[38]20th'!$J$12</f>
        <v>G</v>
      </c>
      <c r="C102" s="398"/>
      <c r="D102" s="398" t="str">
        <f>'[38]20th'!$K$12</f>
        <v>G</v>
      </c>
      <c r="E102" s="399"/>
      <c r="F102" s="124"/>
      <c r="G102" s="6"/>
      <c r="H102" s="278" t="s">
        <v>56</v>
      </c>
      <c r="I102" s="279"/>
      <c r="J102" s="280"/>
      <c r="K102" s="400" t="str">
        <f>'[37]20th'!J12</f>
        <v>G</v>
      </c>
      <c r="L102" s="400"/>
      <c r="M102" s="400" t="str">
        <f>'[37]20th'!K12</f>
        <v>No Service</v>
      </c>
      <c r="N102" s="401"/>
      <c r="O102" s="125"/>
      <c r="P102" s="125"/>
      <c r="Q102" s="125"/>
      <c r="R102" s="6"/>
      <c r="S102" s="7"/>
    </row>
    <row r="103" spans="1:19" ht="22.5" customHeight="1">
      <c r="A103" s="127" t="s">
        <v>20</v>
      </c>
      <c r="B103" s="402" t="str">
        <f>'[38]20th'!$J$18</f>
        <v>G</v>
      </c>
      <c r="C103" s="403"/>
      <c r="D103" s="403" t="str">
        <f>'[38]20th'!$K$18</f>
        <v>G</v>
      </c>
      <c r="E103" s="404"/>
      <c r="F103" s="124"/>
      <c r="G103" s="6"/>
      <c r="H103" s="247" t="s">
        <v>57</v>
      </c>
      <c r="I103" s="248"/>
      <c r="J103" s="249"/>
      <c r="K103" s="403" t="str">
        <f>'[37]20th'!J17</f>
        <v>G</v>
      </c>
      <c r="L103" s="403"/>
      <c r="M103" s="403" t="str">
        <f>'[37]20th'!K17</f>
        <v>No Service</v>
      </c>
      <c r="N103" s="404"/>
      <c r="O103" s="125"/>
      <c r="P103" s="125"/>
      <c r="Q103" s="125"/>
      <c r="R103" s="6"/>
      <c r="S103" s="7"/>
    </row>
    <row r="104" spans="1:19" ht="22.5" customHeight="1">
      <c r="A104" s="127" t="s">
        <v>51</v>
      </c>
      <c r="B104" s="402" t="str">
        <f>'[38]20th'!$J$24</f>
        <v>G</v>
      </c>
      <c r="C104" s="403"/>
      <c r="D104" s="403" t="str">
        <f>'[38]20th'!$K$24</f>
        <v>G</v>
      </c>
      <c r="E104" s="404"/>
      <c r="F104" s="124"/>
      <c r="G104" s="6"/>
      <c r="H104" s="247" t="s">
        <v>53</v>
      </c>
      <c r="I104" s="248"/>
      <c r="J104" s="249"/>
      <c r="K104" s="403" t="str">
        <f>'[37]20th'!J22</f>
        <v>G</v>
      </c>
      <c r="L104" s="403"/>
      <c r="M104" s="403" t="str">
        <f>'[37]20th'!K22</f>
        <v>No Service</v>
      </c>
      <c r="N104" s="404"/>
      <c r="O104" s="125"/>
      <c r="P104" s="125"/>
      <c r="Q104" s="125"/>
      <c r="R104" s="6"/>
      <c r="S104" s="7"/>
    </row>
    <row r="105" spans="1:19" ht="22.5" customHeight="1" thickBot="1">
      <c r="A105" s="127" t="s">
        <v>52</v>
      </c>
      <c r="B105" s="402" t="str">
        <f>'[38]20th'!$J$29</f>
        <v>G</v>
      </c>
      <c r="C105" s="403"/>
      <c r="D105" s="403" t="str">
        <f>'[38]20th'!$K$29</f>
        <v>G</v>
      </c>
      <c r="E105" s="404"/>
      <c r="F105" s="124"/>
      <c r="G105" s="6"/>
      <c r="H105" s="250" t="s">
        <v>54</v>
      </c>
      <c r="I105" s="251"/>
      <c r="J105" s="252"/>
      <c r="K105" s="405" t="str">
        <f>'[37]20th'!J26</f>
        <v>G</v>
      </c>
      <c r="L105" s="405"/>
      <c r="M105" s="405" t="str">
        <f>'[37]20th'!K26</f>
        <v>No Service</v>
      </c>
      <c r="N105" s="406"/>
      <c r="O105" s="125"/>
      <c r="P105" s="125"/>
      <c r="Q105" s="125"/>
      <c r="R105" s="6"/>
      <c r="S105" s="7"/>
    </row>
    <row r="106" spans="1:19" ht="22.5" customHeight="1">
      <c r="A106" s="127" t="s">
        <v>53</v>
      </c>
      <c r="B106" s="402" t="str">
        <f>'[38]20th'!$J$35</f>
        <v>G</v>
      </c>
      <c r="C106" s="403"/>
      <c r="D106" s="403" t="str">
        <f>'[38]20th'!$K$35</f>
        <v>G</v>
      </c>
      <c r="E106" s="404"/>
      <c r="F106" s="124"/>
      <c r="G106" s="6"/>
      <c r="H106" s="6"/>
      <c r="I106" s="6"/>
      <c r="J106" s="6"/>
      <c r="K106" s="6"/>
      <c r="L106" s="6"/>
      <c r="M106" s="6"/>
      <c r="N106" s="6"/>
      <c r="O106" s="6"/>
      <c r="P106" s="6"/>
      <c r="Q106" s="6"/>
      <c r="R106" s="6"/>
      <c r="S106" s="7"/>
    </row>
    <row r="107" spans="1:19" ht="22.5" customHeight="1">
      <c r="A107" s="128" t="s">
        <v>73</v>
      </c>
      <c r="B107" s="402" t="str">
        <f>'[38]20th'!$J$40</f>
        <v>G</v>
      </c>
      <c r="C107" s="403"/>
      <c r="D107" s="403" t="str">
        <f>'[38]20th'!$K$40</f>
        <v>G</v>
      </c>
      <c r="E107" s="404"/>
      <c r="F107" s="124"/>
      <c r="G107" s="6"/>
      <c r="H107" s="6"/>
      <c r="I107" s="6"/>
      <c r="J107" s="6"/>
      <c r="K107" s="6"/>
      <c r="L107" s="6"/>
      <c r="M107" s="6"/>
      <c r="N107" s="6"/>
      <c r="O107" s="6"/>
      <c r="P107" s="6"/>
      <c r="Q107" s="6"/>
      <c r="R107" s="6"/>
      <c r="S107" s="7"/>
    </row>
    <row r="108" spans="1:19" ht="22.5" customHeight="1">
      <c r="A108" s="127" t="s">
        <v>54</v>
      </c>
      <c r="B108" s="402" t="str">
        <f>'[38]20th'!$J$45</f>
        <v>G</v>
      </c>
      <c r="C108" s="403"/>
      <c r="D108" s="403" t="str">
        <f>'[38]20th'!$K$45</f>
        <v>G</v>
      </c>
      <c r="E108" s="404"/>
      <c r="F108" s="124"/>
      <c r="G108" s="6"/>
      <c r="H108" s="6"/>
      <c r="I108" s="6"/>
      <c r="J108" s="6"/>
      <c r="K108" s="6"/>
      <c r="L108" s="6"/>
      <c r="M108" s="6"/>
      <c r="N108" s="6"/>
      <c r="O108" s="6"/>
      <c r="P108" s="6"/>
      <c r="Q108" s="6"/>
      <c r="R108" s="6"/>
      <c r="S108" s="7"/>
    </row>
    <row r="109" spans="1:19" ht="22.5" customHeight="1">
      <c r="A109" s="127" t="s">
        <v>29</v>
      </c>
      <c r="B109" s="402" t="str">
        <f>'[38]20th'!$J$50</f>
        <v>G</v>
      </c>
      <c r="C109" s="403"/>
      <c r="D109" s="403" t="str">
        <f>'[38]20th'!$K$50</f>
        <v>G</v>
      </c>
      <c r="E109" s="404"/>
      <c r="F109" s="124"/>
      <c r="G109" s="6"/>
      <c r="H109" s="6"/>
      <c r="I109" s="6"/>
      <c r="J109" s="6"/>
      <c r="K109" s="6"/>
      <c r="L109" s="6"/>
      <c r="M109" s="6"/>
      <c r="N109" s="6"/>
      <c r="O109" s="6"/>
      <c r="P109" s="6"/>
      <c r="Q109" s="6"/>
      <c r="R109" s="6"/>
      <c r="S109" s="7"/>
    </row>
    <row r="110" spans="1:19" ht="22.5" customHeight="1" thickBot="1">
      <c r="A110" s="129" t="s">
        <v>55</v>
      </c>
      <c r="B110" s="407" t="str">
        <f>'[38]20th'!$J$55</f>
        <v>G</v>
      </c>
      <c r="C110" s="405"/>
      <c r="D110" s="405" t="str">
        <f>'[38]20th'!$K$55</f>
        <v>G</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'[39]20th'!D12</f>
        <v>18</v>
      </c>
      <c r="E116" s="143">
        <f>'[39]20th'!G12</f>
        <v>0</v>
      </c>
      <c r="F116" s="144">
        <f>'[39]20th'!D12+'[39]20th'!$E$12</f>
        <v>23</v>
      </c>
      <c r="G116" s="145">
        <f>'[39]20th'!G12+'[39]20th'!$H$12</f>
        <v>0</v>
      </c>
      <c r="H116" s="357">
        <f>'[39]20th'!M12</f>
        <v>0</v>
      </c>
      <c r="I116" s="358"/>
      <c r="J116" s="146">
        <f>'[39]20th'!E12</f>
        <v>5</v>
      </c>
      <c r="K116" s="147">
        <f>'[39]20th'!H12</f>
        <v>0</v>
      </c>
      <c r="L116" s="148">
        <f>'[39]20th'!F12</f>
        <v>2</v>
      </c>
      <c r="M116" s="149">
        <f>'[39]20th'!I12</f>
        <v>0</v>
      </c>
      <c r="N116" s="357">
        <f>'[39]20th'!N12</f>
        <v>0</v>
      </c>
      <c r="O116" s="358"/>
      <c r="P116" s="9"/>
      <c r="Q116" s="6"/>
      <c r="R116" s="6"/>
      <c r="S116" s="7"/>
    </row>
    <row r="117" spans="1:19" ht="15.75">
      <c r="A117" s="393"/>
      <c r="B117" s="368" t="s">
        <v>102</v>
      </c>
      <c r="C117" s="369"/>
      <c r="D117" s="150">
        <f>'[39]20th'!D13</f>
        <v>2</v>
      </c>
      <c r="E117" s="151">
        <f>'[39]20th'!G13</f>
        <v>0</v>
      </c>
      <c r="F117" s="152">
        <f>'[39]20th'!D13</f>
        <v>2</v>
      </c>
      <c r="G117" s="153">
        <f>'[39]20th'!G13+'[39]20th'!$H$13</f>
        <v>0</v>
      </c>
      <c r="H117" s="359"/>
      <c r="I117" s="360"/>
      <c r="J117" s="150">
        <f>'[39]20th'!E13</f>
        <v>0</v>
      </c>
      <c r="K117" s="154">
        <f>'[39]20th'!H13</f>
        <v>0</v>
      </c>
      <c r="L117" s="113">
        <f>'[39]20th'!F13</f>
        <v>0</v>
      </c>
      <c r="M117" s="155">
        <f>'[39]20th'!I13</f>
        <v>0</v>
      </c>
      <c r="N117" s="359"/>
      <c r="O117" s="360"/>
      <c r="P117" s="9"/>
      <c r="Q117" s="6"/>
      <c r="R117" s="6"/>
      <c r="S117" s="7"/>
    </row>
    <row r="118" spans="1:19" ht="15.75">
      <c r="A118" s="393"/>
      <c r="B118" s="368" t="s">
        <v>103</v>
      </c>
      <c r="C118" s="369"/>
      <c r="D118" s="150">
        <f>'[39]20th'!D14</f>
        <v>3</v>
      </c>
      <c r="E118" s="151">
        <f>'[39]20th'!G14</f>
        <v>0</v>
      </c>
      <c r="F118" s="152">
        <f>'[39]20th'!D14+'[39]20th'!$E$14</f>
        <v>4</v>
      </c>
      <c r="G118" s="156">
        <f>'[39]20th'!G14+'[39]20th'!$H$14</f>
        <v>0</v>
      </c>
      <c r="H118" s="359"/>
      <c r="I118" s="360"/>
      <c r="J118" s="150">
        <f>'[39]20th'!E14</f>
        <v>1</v>
      </c>
      <c r="K118" s="154">
        <f>'[39]20th'!H14</f>
        <v>0</v>
      </c>
      <c r="L118" s="113">
        <f>'[39]20th'!F14</f>
        <v>0</v>
      </c>
      <c r="M118" s="155">
        <f>'[39]20th'!I14</f>
        <v>0</v>
      </c>
      <c r="N118" s="359"/>
      <c r="O118" s="360"/>
      <c r="P118" s="9"/>
      <c r="Q118" s="6"/>
      <c r="R118" s="6"/>
      <c r="S118" s="7"/>
    </row>
    <row r="119" spans="1:19" ht="16.5" thickBot="1">
      <c r="A119" s="394"/>
      <c r="B119" s="314" t="s">
        <v>104</v>
      </c>
      <c r="C119" s="315"/>
      <c r="D119" s="157">
        <f>'[39]20th'!D15</f>
        <v>2</v>
      </c>
      <c r="E119" s="158">
        <f>'[39]20th'!G15</f>
        <v>0</v>
      </c>
      <c r="F119" s="159">
        <f>'[39]20th'!D15</f>
        <v>2</v>
      </c>
      <c r="G119" s="160">
        <f>'[39]20th'!G15+'[39]20th'!$H$15</f>
        <v>0</v>
      </c>
      <c r="H119" s="361"/>
      <c r="I119" s="362"/>
      <c r="J119" s="157">
        <f>'[39]20th'!E15</f>
        <v>0</v>
      </c>
      <c r="K119" s="161">
        <f>'[39]20th'!H15</f>
        <v>0</v>
      </c>
      <c r="L119" s="121">
        <f>'[39]20th'!F15</f>
        <v>0</v>
      </c>
      <c r="M119" s="162">
        <f>'[39]20th'!I15</f>
        <v>0</v>
      </c>
      <c r="N119" s="361"/>
      <c r="O119" s="362"/>
      <c r="P119" s="9"/>
      <c r="Q119" s="6"/>
      <c r="R119" s="6"/>
      <c r="S119" s="7"/>
    </row>
    <row r="120" spans="1:19" ht="15.75">
      <c r="A120" s="363" t="s">
        <v>105</v>
      </c>
      <c r="B120" s="366" t="s">
        <v>101</v>
      </c>
      <c r="C120" s="367"/>
      <c r="D120" s="142">
        <f>'[39]20th'!D16</f>
        <v>4</v>
      </c>
      <c r="E120" s="143">
        <f>'[39]20th'!G16</f>
        <v>0</v>
      </c>
      <c r="F120" s="144">
        <f>'[39]20th'!D16</f>
        <v>4</v>
      </c>
      <c r="G120" s="145">
        <f>'[39]20th'!G16+'[39]20th'!$H$16</f>
        <v>0</v>
      </c>
      <c r="H120" s="357">
        <f>'[39]20th'!M16</f>
        <v>0</v>
      </c>
      <c r="I120" s="358"/>
      <c r="J120" s="142">
        <f>'[39]20th'!E16</f>
        <v>0</v>
      </c>
      <c r="K120" s="163">
        <f>'[39]20th'!H16</f>
        <v>0</v>
      </c>
      <c r="L120" s="105">
        <f>'[39]20th'!F16</f>
        <v>0</v>
      </c>
      <c r="M120" s="164">
        <f>'[39]20th'!I16</f>
        <v>0</v>
      </c>
      <c r="N120" s="357">
        <f>'[39]20th'!N16</f>
        <v>0</v>
      </c>
      <c r="O120" s="358"/>
      <c r="P120" s="6"/>
      <c r="Q120" s="6"/>
      <c r="R120" s="6"/>
      <c r="S120" s="7"/>
    </row>
    <row r="121" spans="1:19" ht="15.75">
      <c r="A121" s="364"/>
      <c r="B121" s="368" t="s">
        <v>102</v>
      </c>
      <c r="C121" s="369"/>
      <c r="D121" s="150">
        <f>'[39]20th'!D17</f>
        <v>0</v>
      </c>
      <c r="E121" s="151">
        <f>'[39]20th'!G17</f>
        <v>0</v>
      </c>
      <c r="F121" s="152">
        <f>'[39]20th'!D17</f>
        <v>0</v>
      </c>
      <c r="G121" s="153">
        <f>'[39]20th'!G17+'[39]20th'!$H$17</f>
        <v>0</v>
      </c>
      <c r="H121" s="359"/>
      <c r="I121" s="360"/>
      <c r="J121" s="150">
        <f>'[39]20th'!E17</f>
        <v>0</v>
      </c>
      <c r="K121" s="154">
        <f>'[39]20th'!H17</f>
        <v>0</v>
      </c>
      <c r="L121" s="113">
        <f>'[39]20th'!F17</f>
        <v>0</v>
      </c>
      <c r="M121" s="155">
        <f>'[39]20th'!I17</f>
        <v>0</v>
      </c>
      <c r="N121" s="359"/>
      <c r="O121" s="360"/>
      <c r="P121" s="6"/>
      <c r="Q121" s="6"/>
      <c r="R121" s="6"/>
      <c r="S121" s="7"/>
    </row>
    <row r="122" spans="1:19" ht="15.75">
      <c r="A122" s="364"/>
      <c r="B122" s="368" t="s">
        <v>103</v>
      </c>
      <c r="C122" s="369"/>
      <c r="D122" s="150">
        <f>'[39]20th'!D18</f>
        <v>1</v>
      </c>
      <c r="E122" s="151">
        <f>'[39]20th'!G18</f>
        <v>0</v>
      </c>
      <c r="F122" s="152">
        <f>'[39]20th'!D18</f>
        <v>1</v>
      </c>
      <c r="G122" s="156">
        <f>'[39]20th'!G18+'[39]20th'!$H$18</f>
        <v>0</v>
      </c>
      <c r="H122" s="359"/>
      <c r="I122" s="360"/>
      <c r="J122" s="150">
        <f>'[39]20th'!E18</f>
        <v>0</v>
      </c>
      <c r="K122" s="154">
        <f>'[39]20th'!H18</f>
        <v>0</v>
      </c>
      <c r="L122" s="113">
        <f>'[39]20th'!F18</f>
        <v>0</v>
      </c>
      <c r="M122" s="155">
        <f>'[39]20th'!I18</f>
        <v>0</v>
      </c>
      <c r="N122" s="359"/>
      <c r="O122" s="360"/>
      <c r="P122" s="6"/>
      <c r="Q122" s="6"/>
      <c r="R122" s="6"/>
      <c r="S122" s="7"/>
    </row>
    <row r="123" spans="1:19" ht="16.5" thickBot="1">
      <c r="A123" s="365"/>
      <c r="B123" s="370" t="s">
        <v>104</v>
      </c>
      <c r="C123" s="371"/>
      <c r="D123" s="157">
        <f>'[39]20th'!D19</f>
        <v>0</v>
      </c>
      <c r="E123" s="158">
        <f>'[39]20th'!G19</f>
        <v>0</v>
      </c>
      <c r="F123" s="159">
        <f>'[39]20th'!D19</f>
        <v>0</v>
      </c>
      <c r="G123" s="160">
        <f>'[39]20th'!G19+'[39]20th'!$H$19</f>
        <v>0</v>
      </c>
      <c r="H123" s="361"/>
      <c r="I123" s="362"/>
      <c r="J123" s="157">
        <f>'[39]20th'!E19</f>
        <v>0</v>
      </c>
      <c r="K123" s="161">
        <f>'[39]20th'!H19</f>
        <v>0</v>
      </c>
      <c r="L123" s="121">
        <f>'[39]20th'!F19</f>
        <v>0</v>
      </c>
      <c r="M123" s="162">
        <f>'[39]20th'!I19</f>
        <v>0</v>
      </c>
      <c r="N123" s="361"/>
      <c r="O123" s="362"/>
      <c r="P123" s="6"/>
      <c r="Q123" s="6"/>
      <c r="R123" s="6"/>
      <c r="S123" s="7"/>
    </row>
    <row r="124" spans="1:19" ht="15.75">
      <c r="A124" s="363" t="s">
        <v>106</v>
      </c>
      <c r="B124" s="366" t="s">
        <v>101</v>
      </c>
      <c r="C124" s="367"/>
      <c r="D124" s="142">
        <f>'[39]20th'!D20</f>
        <v>10</v>
      </c>
      <c r="E124" s="143">
        <f>'[39]20th'!G20</f>
        <v>0</v>
      </c>
      <c r="F124" s="144">
        <f>'[39]20th'!D20+'[39]20th'!$E$20</f>
        <v>11</v>
      </c>
      <c r="G124" s="145">
        <f>'[39]20th'!G20+'[39]20th'!$H$20</f>
        <v>0</v>
      </c>
      <c r="H124" s="357">
        <f>'[39]20th'!M20</f>
        <v>0</v>
      </c>
      <c r="I124" s="358"/>
      <c r="J124" s="142">
        <f>'[39]20th'!E20</f>
        <v>1</v>
      </c>
      <c r="K124" s="163">
        <f>'[39]20th'!H20</f>
        <v>0</v>
      </c>
      <c r="L124" s="105">
        <f>'[39]20th'!F20</f>
        <v>0</v>
      </c>
      <c r="M124" s="164">
        <f>'[39]20th'!I20</f>
        <v>0</v>
      </c>
      <c r="N124" s="357">
        <f>'[39]20th'!N20</f>
        <v>0</v>
      </c>
      <c r="O124" s="358"/>
      <c r="P124" s="6"/>
      <c r="Q124" s="6"/>
      <c r="R124" s="6"/>
      <c r="S124" s="7"/>
    </row>
    <row r="125" spans="1:19" ht="15.75">
      <c r="A125" s="364"/>
      <c r="B125" s="368" t="s">
        <v>102</v>
      </c>
      <c r="C125" s="369"/>
      <c r="D125" s="150">
        <f>'[39]20th'!D21</f>
        <v>1</v>
      </c>
      <c r="E125" s="151">
        <f>'[39]20th'!G21</f>
        <v>0</v>
      </c>
      <c r="F125" s="152">
        <f>'[39]20th'!D21</f>
        <v>1</v>
      </c>
      <c r="G125" s="153">
        <f>'[39]20th'!G21+'[39]20th'!$H$21</f>
        <v>0</v>
      </c>
      <c r="H125" s="359"/>
      <c r="I125" s="360"/>
      <c r="J125" s="150">
        <f>'[39]20th'!E21</f>
        <v>0</v>
      </c>
      <c r="K125" s="154">
        <f>'[39]20th'!H21</f>
        <v>0</v>
      </c>
      <c r="L125" s="113">
        <f>'[39]20th'!F21</f>
        <v>0</v>
      </c>
      <c r="M125" s="155">
        <f>'[39]20th'!I21</f>
        <v>0</v>
      </c>
      <c r="N125" s="359"/>
      <c r="O125" s="360"/>
      <c r="P125" s="6"/>
      <c r="Q125" s="6"/>
      <c r="R125" s="6"/>
      <c r="S125" s="7"/>
    </row>
    <row r="126" spans="1:19" ht="16.5" thickBot="1">
      <c r="A126" s="364"/>
      <c r="B126" s="368" t="s">
        <v>103</v>
      </c>
      <c r="C126" s="369"/>
      <c r="D126" s="150">
        <f>'[39]20th'!D22</f>
        <v>2</v>
      </c>
      <c r="E126" s="151">
        <f>'[39]20th'!G22</f>
        <v>0</v>
      </c>
      <c r="F126" s="152">
        <f>'[39]20th'!D22</f>
        <v>2</v>
      </c>
      <c r="G126" s="156">
        <f>'[39]20th'!G22+'[39]20th'!$H$22</f>
        <v>0</v>
      </c>
      <c r="H126" s="359"/>
      <c r="I126" s="360"/>
      <c r="J126" s="150">
        <f>'[39]20th'!E22</f>
        <v>0</v>
      </c>
      <c r="K126" s="154">
        <f>'[39]20th'!H22</f>
        <v>0</v>
      </c>
      <c r="L126" s="113">
        <f>'[39]20th'!F22</f>
        <v>0</v>
      </c>
      <c r="M126" s="155">
        <f>'[39]20th'!I22</f>
        <v>0</v>
      </c>
      <c r="N126" s="359"/>
      <c r="O126" s="360"/>
      <c r="P126" s="6"/>
      <c r="Q126" s="6"/>
      <c r="R126" s="6"/>
      <c r="S126" s="7"/>
    </row>
    <row r="127" spans="1:19" ht="15.75">
      <c r="A127" s="363" t="s">
        <v>107</v>
      </c>
      <c r="B127" s="366" t="s">
        <v>101</v>
      </c>
      <c r="C127" s="367"/>
      <c r="D127" s="142">
        <f>'[39]20th'!D24</f>
        <v>9</v>
      </c>
      <c r="E127" s="143">
        <f>'[39]20th'!G24</f>
        <v>0</v>
      </c>
      <c r="F127" s="144">
        <f>'[39]20th'!D24</f>
        <v>9</v>
      </c>
      <c r="G127" s="145">
        <f>'[39]20th'!G24+'[39]20th'!$H$24</f>
        <v>0</v>
      </c>
      <c r="H127" s="357">
        <f>'[39]20th'!M24</f>
        <v>0</v>
      </c>
      <c r="I127" s="358"/>
      <c r="J127" s="142">
        <f>'[39]20th'!E24</f>
        <v>0</v>
      </c>
      <c r="K127" s="163">
        <f>'[39]20th'!H24</f>
        <v>0</v>
      </c>
      <c r="L127" s="105">
        <f>'[39]20th'!F24</f>
        <v>0</v>
      </c>
      <c r="M127" s="164">
        <f>'[39]20th'!I24</f>
        <v>0</v>
      </c>
      <c r="N127" s="357">
        <f>'[39]20th'!N24</f>
        <v>0</v>
      </c>
      <c r="O127" s="358"/>
      <c r="P127" s="6"/>
      <c r="Q127" s="6"/>
      <c r="R127" s="6"/>
      <c r="S127" s="7"/>
    </row>
    <row r="128" spans="1:19" ht="15.75">
      <c r="A128" s="364"/>
      <c r="B128" s="368" t="s">
        <v>102</v>
      </c>
      <c r="C128" s="369"/>
      <c r="D128" s="150">
        <f>'[39]20th'!D25</f>
        <v>1</v>
      </c>
      <c r="E128" s="151">
        <f>'[39]20th'!G25</f>
        <v>0</v>
      </c>
      <c r="F128" s="152">
        <f>'[39]20th'!D25</f>
        <v>1</v>
      </c>
      <c r="G128" s="153">
        <f>'[39]20th'!G25+'[39]20th'!$H$25</f>
        <v>0</v>
      </c>
      <c r="H128" s="359"/>
      <c r="I128" s="360"/>
      <c r="J128" s="150">
        <f>'[39]20th'!E25</f>
        <v>0</v>
      </c>
      <c r="K128" s="154">
        <f>'[39]20th'!H25</f>
        <v>0</v>
      </c>
      <c r="L128" s="113">
        <f>'[39]20th'!F25</f>
        <v>0</v>
      </c>
      <c r="M128" s="155">
        <f>'[39]20th'!I25</f>
        <v>0</v>
      </c>
      <c r="N128" s="359"/>
      <c r="O128" s="360"/>
      <c r="P128" s="6"/>
      <c r="Q128" s="6"/>
      <c r="R128" s="6"/>
      <c r="S128" s="7"/>
    </row>
    <row r="129" spans="1:19" ht="15.75">
      <c r="A129" s="364"/>
      <c r="B129" s="368" t="s">
        <v>103</v>
      </c>
      <c r="C129" s="369"/>
      <c r="D129" s="150">
        <f>'[39]20th'!D26</f>
        <v>1</v>
      </c>
      <c r="E129" s="151">
        <f>'[39]20th'!G26</f>
        <v>0</v>
      </c>
      <c r="F129" s="152">
        <f>'[39]20th'!D26</f>
        <v>1</v>
      </c>
      <c r="G129" s="156">
        <f>'[39]20th'!G26+'[39]20th'!$H$26</f>
        <v>0</v>
      </c>
      <c r="H129" s="359"/>
      <c r="I129" s="360"/>
      <c r="J129" s="150">
        <f>'[39]20th'!E26</f>
        <v>0</v>
      </c>
      <c r="K129" s="154">
        <f>'[39]20th'!H26</f>
        <v>0</v>
      </c>
      <c r="L129" s="113">
        <f>'[39]20th'!F26</f>
        <v>0</v>
      </c>
      <c r="M129" s="155">
        <f>'[39]20th'!I26</f>
        <v>0</v>
      </c>
      <c r="N129" s="359"/>
      <c r="O129" s="360"/>
      <c r="P129" s="6"/>
      <c r="Q129" s="6"/>
      <c r="R129" s="6"/>
      <c r="S129" s="7"/>
    </row>
    <row r="130" spans="1:19" ht="16.5" thickBot="1">
      <c r="A130" s="365"/>
      <c r="B130" s="314" t="s">
        <v>104</v>
      </c>
      <c r="C130" s="315"/>
      <c r="D130" s="157">
        <f>'[39]20th'!D27</f>
        <v>2</v>
      </c>
      <c r="E130" s="158">
        <f>'[39]20th'!G27</f>
        <v>0</v>
      </c>
      <c r="F130" s="159">
        <f>'[39]20th'!D27</f>
        <v>2</v>
      </c>
      <c r="G130" s="160">
        <f>'[39]20th'!G27+'[39]20th'!$H$27</f>
        <v>0</v>
      </c>
      <c r="H130" s="361"/>
      <c r="I130" s="362"/>
      <c r="J130" s="157">
        <f>'[39]20th'!E27</f>
        <v>0</v>
      </c>
      <c r="K130" s="161">
        <f>'[39]20th'!H27</f>
        <v>0</v>
      </c>
      <c r="L130" s="121">
        <f>'[39]20th'!F27</f>
        <v>0</v>
      </c>
      <c r="M130" s="162">
        <f>'[39]20th'!I27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299" priority="54" stopIfTrue="1" operator="containsText" text="G">
      <formula>NOT(ISERROR(SEARCH("G",B96)))</formula>
    </cfRule>
    <cfRule type="containsText" dxfId="298" priority="55" stopIfTrue="1" operator="containsText" text="A">
      <formula>NOT(ISERROR(SEARCH("A",B96)))</formula>
    </cfRule>
    <cfRule type="containsText" dxfId="297" priority="56" stopIfTrue="1" operator="containsText" text="R">
      <formula>NOT(ISERROR(SEARCH("R",B96)))</formula>
    </cfRule>
  </conditionalFormatting>
  <conditionalFormatting sqref="K102:N105 B102:E110">
    <cfRule type="containsText" dxfId="296" priority="50" stopIfTrue="1" operator="containsText" text="No Service">
      <formula>NOT(ISERROR(SEARCH("No Service",B102)))</formula>
    </cfRule>
    <cfRule type="containsText" dxfId="295" priority="51" stopIfTrue="1" operator="containsText" text="G">
      <formula>NOT(ISERROR(SEARCH("G",B102)))</formula>
    </cfRule>
    <cfRule type="containsText" dxfId="294" priority="52" stopIfTrue="1" operator="containsText" text="A">
      <formula>NOT(ISERROR(SEARCH("A",B102)))</formula>
    </cfRule>
    <cfRule type="containsText" dxfId="293" priority="53" stopIfTrue="1" operator="containsText" text="R">
      <formula>NOT(ISERROR(SEARCH("R",B102)))</formula>
    </cfRule>
  </conditionalFormatting>
  <conditionalFormatting sqref="J32:J39 S32:S39 J44:J56 S44:S56 J62:J69 S62:S69 J85 S85 J75:J79 S75:S79 J90:J94 S90:S94">
    <cfRule type="containsText" dxfId="292" priority="46" stopIfTrue="1" operator="containsText" text="G">
      <formula>NOT(ISERROR(SEARCH("G",J32)))</formula>
    </cfRule>
    <cfRule type="containsText" dxfId="291" priority="47" stopIfTrue="1" operator="containsText" text="A">
      <formula>NOT(ISERROR(SEARCH("A",J32)))</formula>
    </cfRule>
    <cfRule type="containsText" dxfId="290" priority="48" stopIfTrue="1" operator="containsText" text="R">
      <formula>NOT(ISERROR(SEARCH("R",J32)))</formula>
    </cfRule>
  </conditionalFormatting>
  <conditionalFormatting sqref="N124 H116 N116 H120 N120 H124">
    <cfRule type="containsText" dxfId="289" priority="13" stopIfTrue="1" operator="containsText" text="G">
      <formula>NOT(ISERROR(SEARCH("G",H116)))</formula>
    </cfRule>
    <cfRule type="containsText" dxfId="288" priority="14" stopIfTrue="1" operator="containsText" text="A">
      <formula>NOT(ISERROR(SEARCH("A",H116)))</formula>
    </cfRule>
    <cfRule type="containsText" dxfId="287" priority="15" stopIfTrue="1" operator="containsText" text="R">
      <formula>NOT(ISERROR(SEARCH("R",H116)))</formula>
    </cfRule>
  </conditionalFormatting>
  <conditionalFormatting sqref="H116 N116 H120 N120 H124 N124">
    <cfRule type="containsText" dxfId="286" priority="12" stopIfTrue="1" operator="containsText" text="No Service">
      <formula>NOT(ISERROR(SEARCH("No Service",H116)))</formula>
    </cfRule>
  </conditionalFormatting>
  <conditionalFormatting sqref="H127">
    <cfRule type="containsText" dxfId="285" priority="9" stopIfTrue="1" operator="containsText" text="G">
      <formula>NOT(ISERROR(SEARCH("G",H127)))</formula>
    </cfRule>
    <cfRule type="containsText" dxfId="284" priority="10" stopIfTrue="1" operator="containsText" text="A">
      <formula>NOT(ISERROR(SEARCH("A",H127)))</formula>
    </cfRule>
    <cfRule type="containsText" dxfId="283" priority="11" stopIfTrue="1" operator="containsText" text="R">
      <formula>NOT(ISERROR(SEARCH("R",H127)))</formula>
    </cfRule>
  </conditionalFormatting>
  <conditionalFormatting sqref="H127">
    <cfRule type="containsText" dxfId="282" priority="8" stopIfTrue="1" operator="containsText" text="No Service">
      <formula>NOT(ISERROR(SEARCH("No Service",H127)))</formula>
    </cfRule>
  </conditionalFormatting>
  <conditionalFormatting sqref="N127">
    <cfRule type="containsText" dxfId="281" priority="5" stopIfTrue="1" operator="containsText" text="G">
      <formula>NOT(ISERROR(SEARCH("G",N127)))</formula>
    </cfRule>
    <cfRule type="containsText" dxfId="280" priority="6" stopIfTrue="1" operator="containsText" text="A">
      <formula>NOT(ISERROR(SEARCH("A",N127)))</formula>
    </cfRule>
    <cfRule type="containsText" dxfId="279" priority="7" stopIfTrue="1" operator="containsText" text="R">
      <formula>NOT(ISERROR(SEARCH("R",N127)))</formula>
    </cfRule>
  </conditionalFormatting>
  <conditionalFormatting sqref="N127">
    <cfRule type="containsText" dxfId="278" priority="4" stopIfTrue="1" operator="containsText" text="No Service">
      <formula>NOT(ISERROR(SEARCH("No Service",N127)))</formula>
    </cfRule>
  </conditionalFormatting>
  <conditionalFormatting sqref="J69 S69">
    <cfRule type="containsText" dxfId="277" priority="1" stopIfTrue="1" operator="containsText" text="G">
      <formula>NOT(ISERROR(SEARCH("G",J69)))</formula>
    </cfRule>
    <cfRule type="containsText" dxfId="276" priority="2" stopIfTrue="1" operator="containsText" text="A">
      <formula>NOT(ISERROR(SEARCH("A",J69)))</formula>
    </cfRule>
    <cfRule type="containsText" dxfId="275"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codeName="Sheet21"/>
  <dimension ref="A1:S138"/>
  <sheetViews>
    <sheetView topLeftCell="A115" zoomScaleNormal="100" workbookViewId="0">
      <selection activeCell="U32" sqref="U32"/>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'[1]21st'!B3</f>
        <v>5</v>
      </c>
      <c r="C32" s="18">
        <f>'[1]21st'!C3</f>
        <v>6</v>
      </c>
      <c r="D32" s="19">
        <f>'[1]21st'!D3</f>
        <v>5</v>
      </c>
      <c r="E32" s="20">
        <f>'[1]21st'!E3</f>
        <v>4</v>
      </c>
      <c r="F32" s="21">
        <f>'[1]21st'!F3</f>
        <v>7.2</v>
      </c>
      <c r="G32" s="22">
        <f>'[1]21st'!G3</f>
        <v>6</v>
      </c>
      <c r="H32" s="21">
        <f>'[1]21st'!H3</f>
        <v>3.7305699481865284</v>
      </c>
      <c r="I32" s="22">
        <f>'[1]21st'!I3</f>
        <v>3.6</v>
      </c>
      <c r="J32" s="23" t="str">
        <f>'[1]21st'!J3</f>
        <v>G</v>
      </c>
      <c r="K32" s="24">
        <f>'[1]21st'!K3</f>
        <v>5</v>
      </c>
      <c r="L32" s="18">
        <f>'[1]21st'!L3</f>
        <v>5</v>
      </c>
      <c r="M32" s="25">
        <f>'[1]21st'!M3</f>
        <v>3</v>
      </c>
      <c r="N32" s="18">
        <f>'[1]21st'!N3</f>
        <v>3</v>
      </c>
      <c r="O32" s="21">
        <f>'[1]21st'!O3</f>
        <v>7.2</v>
      </c>
      <c r="P32" s="22">
        <f>'[1]21st'!P3</f>
        <v>7.2</v>
      </c>
      <c r="Q32" s="21">
        <f>'[1]21st'!Q3</f>
        <v>4.5</v>
      </c>
      <c r="R32" s="22">
        <f>'[1]21st'!R3</f>
        <v>4.5</v>
      </c>
      <c r="S32" s="26" t="str">
        <f>'[1]21st'!S3</f>
        <v>G</v>
      </c>
    </row>
    <row r="33" spans="1:19" ht="22.5" customHeight="1">
      <c r="A33" s="27" t="s">
        <v>13</v>
      </c>
      <c r="B33" s="28">
        <f>'[2]21st'!B3</f>
        <v>4</v>
      </c>
      <c r="C33" s="29">
        <f>'[2]21st'!C3</f>
        <v>4</v>
      </c>
      <c r="D33" s="30">
        <f>'[2]21st'!D3</f>
        <v>4</v>
      </c>
      <c r="E33" s="31">
        <f>'[2]21st'!E3</f>
        <v>4.6500000000000004</v>
      </c>
      <c r="F33" s="32">
        <f>'[2]21st'!F3</f>
        <v>7</v>
      </c>
      <c r="G33" s="33">
        <f>'[2]21st'!G3</f>
        <v>7</v>
      </c>
      <c r="H33" s="32">
        <f>'[2]21st'!H3</f>
        <v>3.6601307189542482</v>
      </c>
      <c r="I33" s="33">
        <f>'[2]21st'!I3</f>
        <v>3.2369942196531789</v>
      </c>
      <c r="J33" s="34" t="str">
        <f>'[2]21st'!J3</f>
        <v>G</v>
      </c>
      <c r="K33" s="35">
        <f>'[2]21st'!K3</f>
        <v>4</v>
      </c>
      <c r="L33" s="29">
        <f>'[2]21st'!L3</f>
        <v>4</v>
      </c>
      <c r="M33" s="36">
        <f>'[2]21st'!M3</f>
        <v>3</v>
      </c>
      <c r="N33" s="29">
        <f>'[2]21st'!N3</f>
        <v>3</v>
      </c>
      <c r="O33" s="32">
        <f>'[2]21st'!O3</f>
        <v>7</v>
      </c>
      <c r="P33" s="33">
        <f>'[2]21st'!P3</f>
        <v>7</v>
      </c>
      <c r="Q33" s="32">
        <f>'[2]21st'!Q3</f>
        <v>4</v>
      </c>
      <c r="R33" s="33">
        <f>'[2]21st'!R3</f>
        <v>4</v>
      </c>
      <c r="S33" s="37" t="str">
        <f>'[2]21st'!S3</f>
        <v>G</v>
      </c>
    </row>
    <row r="34" spans="1:19" ht="22.5" customHeight="1">
      <c r="A34" s="27" t="s">
        <v>14</v>
      </c>
      <c r="B34" s="28">
        <f>'[3]21st'!B3</f>
        <v>4</v>
      </c>
      <c r="C34" s="29">
        <f>'[3]21st'!C3</f>
        <v>4</v>
      </c>
      <c r="D34" s="30">
        <f>'[3]21st'!D3</f>
        <v>1</v>
      </c>
      <c r="E34" s="31">
        <f>'[3]21st'!E3</f>
        <v>0</v>
      </c>
      <c r="F34" s="32">
        <f>'[3]21st'!F3</f>
        <v>2.75</v>
      </c>
      <c r="G34" s="33">
        <f>'[3]21st'!G3</f>
        <v>2.75</v>
      </c>
      <c r="H34" s="32">
        <f>'[3]21st'!H3</f>
        <v>2.2000000000000002</v>
      </c>
      <c r="I34" s="33">
        <f>'[3]21st'!I3</f>
        <v>2.75</v>
      </c>
      <c r="J34" s="34" t="str">
        <f>'[3]21st'!J3</f>
        <v>G</v>
      </c>
      <c r="K34" s="35">
        <f>'[3]21st'!K3</f>
        <v>4</v>
      </c>
      <c r="L34" s="29">
        <f>'[3]21st'!L3</f>
        <v>3</v>
      </c>
      <c r="M34" s="36">
        <f>'[3]21st'!M3</f>
        <v>0</v>
      </c>
      <c r="N34" s="29">
        <f>'[3]21st'!N3</f>
        <v>1</v>
      </c>
      <c r="O34" s="32">
        <f>'[3]21st'!O3</f>
        <v>2.75</v>
      </c>
      <c r="P34" s="33">
        <f>'[3]21st'!P3</f>
        <v>3.6666666666666665</v>
      </c>
      <c r="Q34" s="32">
        <f>'[3]21st'!Q3</f>
        <v>2.75</v>
      </c>
      <c r="R34" s="33">
        <f>'[3]21st'!R3</f>
        <v>2.75</v>
      </c>
      <c r="S34" s="37" t="str">
        <f>'[3]21st'!S3</f>
        <v>A</v>
      </c>
    </row>
    <row r="35" spans="1:19" ht="22.5" customHeight="1">
      <c r="A35" s="27" t="s">
        <v>15</v>
      </c>
      <c r="B35" s="28">
        <f>'[4]21st'!B3</f>
        <v>3</v>
      </c>
      <c r="C35" s="29">
        <f>'[4]21st'!C3</f>
        <v>3</v>
      </c>
      <c r="D35" s="30">
        <f>'[4]21st'!D3</f>
        <v>2</v>
      </c>
      <c r="E35" s="31">
        <f>'[4]21st'!E3</f>
        <v>3</v>
      </c>
      <c r="F35" s="32">
        <f>'[4]21st'!F3</f>
        <v>6.666666666666667</v>
      </c>
      <c r="G35" s="33">
        <f>'[4]21st'!G3</f>
        <v>6.666666666666667</v>
      </c>
      <c r="H35" s="32">
        <f>'[4]21st'!H3</f>
        <v>4</v>
      </c>
      <c r="I35" s="33">
        <f>'[4]21st'!I3</f>
        <v>3.3333333333333335</v>
      </c>
      <c r="J35" s="34" t="str">
        <f>'[4]21st'!J3</f>
        <v>G</v>
      </c>
      <c r="K35" s="35">
        <f>'[4]21st'!K3</f>
        <v>3</v>
      </c>
      <c r="L35" s="29">
        <f>'[4]21st'!L3</f>
        <v>3</v>
      </c>
      <c r="M35" s="36">
        <f>'[4]21st'!M3</f>
        <v>1</v>
      </c>
      <c r="N35" s="29">
        <f>'[4]21st'!N3</f>
        <v>2</v>
      </c>
      <c r="O35" s="32">
        <f>'[4]21st'!O3</f>
        <v>6.666666666666667</v>
      </c>
      <c r="P35" s="33">
        <f>'[4]21st'!P3</f>
        <v>6.666666666666667</v>
      </c>
      <c r="Q35" s="32">
        <f>'[4]21st'!Q3</f>
        <v>5</v>
      </c>
      <c r="R35" s="33">
        <f>'[4]21st'!R3</f>
        <v>4</v>
      </c>
      <c r="S35" s="37" t="str">
        <f>'[4]21st'!S3</f>
        <v>G</v>
      </c>
    </row>
    <row r="36" spans="1:19" ht="22.5" customHeight="1">
      <c r="A36" s="27" t="s">
        <v>16</v>
      </c>
      <c r="B36" s="28">
        <f>'[5]21st'!B3</f>
        <v>3</v>
      </c>
      <c r="C36" s="29">
        <f>'[5]21st'!C3</f>
        <v>2.65</v>
      </c>
      <c r="D36" s="30">
        <f>'[5]21st'!D3</f>
        <v>2</v>
      </c>
      <c r="E36" s="31">
        <f>'[5]21st'!E3</f>
        <v>2</v>
      </c>
      <c r="F36" s="32">
        <f>'[5]21st'!F3</f>
        <v>5.666666666666667</v>
      </c>
      <c r="G36" s="33">
        <f>'[5]21st'!G3</f>
        <v>6.4150943396226419</v>
      </c>
      <c r="H36" s="32">
        <f>'[5]21st'!H3</f>
        <v>3.4</v>
      </c>
      <c r="I36" s="33">
        <f>'[5]21st'!I3</f>
        <v>3.6559139784946235</v>
      </c>
      <c r="J36" s="34" t="str">
        <f>'[5]21st'!J3</f>
        <v>A</v>
      </c>
      <c r="K36" s="35">
        <f>'[5]21st'!K3</f>
        <v>3</v>
      </c>
      <c r="L36" s="29">
        <f>'[5]21st'!L3</f>
        <v>3</v>
      </c>
      <c r="M36" s="36">
        <f>'[5]21st'!M3</f>
        <v>1</v>
      </c>
      <c r="N36" s="29">
        <f>'[5]21st'!N3</f>
        <v>1</v>
      </c>
      <c r="O36" s="32">
        <f>'[5]21st'!O3</f>
        <v>5.666666666666667</v>
      </c>
      <c r="P36" s="33">
        <f>'[5]21st'!P3</f>
        <v>5.666666666666667</v>
      </c>
      <c r="Q36" s="32">
        <f>'[5]21st'!Q3</f>
        <v>4.25</v>
      </c>
      <c r="R36" s="33">
        <f>'[5]21st'!R3</f>
        <v>4.25</v>
      </c>
      <c r="S36" s="37" t="str">
        <f>'[5]21st'!S3</f>
        <v>G</v>
      </c>
    </row>
    <row r="37" spans="1:19" ht="22.5" customHeight="1">
      <c r="A37" s="27" t="s">
        <v>17</v>
      </c>
      <c r="B37" s="28">
        <f>'[6]21st'!B3</f>
        <v>3</v>
      </c>
      <c r="C37" s="29">
        <f>'[6]21st'!C3</f>
        <v>3</v>
      </c>
      <c r="D37" s="30">
        <f>'[6]21st'!D3</f>
        <v>2</v>
      </c>
      <c r="E37" s="31">
        <f>'[6]21st'!E3</f>
        <v>1</v>
      </c>
      <c r="F37" s="32">
        <f>'[6]21st'!F3</f>
        <v>6.666666666666667</v>
      </c>
      <c r="G37" s="33">
        <f>'[6]21st'!G3</f>
        <v>6.666666666666667</v>
      </c>
      <c r="H37" s="32">
        <f>'[6]21st'!H3</f>
        <v>4</v>
      </c>
      <c r="I37" s="33">
        <f>'[6]21st'!I3</f>
        <v>5</v>
      </c>
      <c r="J37" s="34" t="str">
        <f>'[6]21st'!J3</f>
        <v>G</v>
      </c>
      <c r="K37" s="35">
        <f>'[6]21st'!K3</f>
        <v>3</v>
      </c>
      <c r="L37" s="29">
        <f>'[6]21st'!L3</f>
        <v>3</v>
      </c>
      <c r="M37" s="36">
        <f>'[6]21st'!M3</f>
        <v>1</v>
      </c>
      <c r="N37" s="29">
        <f>'[6]21st'!N3</f>
        <v>1</v>
      </c>
      <c r="O37" s="32">
        <f>'[6]21st'!O3</f>
        <v>6.666666666666667</v>
      </c>
      <c r="P37" s="33">
        <f>'[6]21st'!P3</f>
        <v>6.666666666666667</v>
      </c>
      <c r="Q37" s="32">
        <f>'[6]21st'!Q3</f>
        <v>5</v>
      </c>
      <c r="R37" s="33">
        <f>'[6]21st'!R3</f>
        <v>5</v>
      </c>
      <c r="S37" s="37" t="str">
        <f>'[6]21st'!S3</f>
        <v>G</v>
      </c>
    </row>
    <row r="38" spans="1:19" ht="22.5" customHeight="1">
      <c r="A38" s="27" t="s">
        <v>18</v>
      </c>
      <c r="B38" s="28">
        <f>'[7]21st'!B3</f>
        <v>5</v>
      </c>
      <c r="C38" s="29">
        <f>'[7]21st'!C3</f>
        <v>5</v>
      </c>
      <c r="D38" s="30">
        <f>'[7]21st'!D3</f>
        <v>4</v>
      </c>
      <c r="E38" s="31">
        <f>'[7]21st'!E3</f>
        <v>4</v>
      </c>
      <c r="F38" s="32">
        <f>'[7]21st'!F3</f>
        <v>5.4</v>
      </c>
      <c r="G38" s="33">
        <f>'[7]21st'!G3</f>
        <v>5.4</v>
      </c>
      <c r="H38" s="32">
        <f>'[7]21st'!H3</f>
        <v>3</v>
      </c>
      <c r="I38" s="33">
        <f>'[7]21st'!I3</f>
        <v>3</v>
      </c>
      <c r="J38" s="34" t="str">
        <f>'[7]21st'!J3</f>
        <v>G</v>
      </c>
      <c r="K38" s="35">
        <f>'[7]21st'!K3</f>
        <v>6</v>
      </c>
      <c r="L38" s="29">
        <f>'[7]21st'!L3</f>
        <v>7</v>
      </c>
      <c r="M38" s="36">
        <f>'[7]21st'!M3</f>
        <v>1</v>
      </c>
      <c r="N38" s="29">
        <f>'[7]21st'!N3</f>
        <v>1</v>
      </c>
      <c r="O38" s="32">
        <f>'[7]21st'!O3</f>
        <v>4.5</v>
      </c>
      <c r="P38" s="33">
        <f>'[7]21st'!P3</f>
        <v>3.8571428571428572</v>
      </c>
      <c r="Q38" s="32">
        <f>'[7]21st'!Q3</f>
        <v>3.8571428571428572</v>
      </c>
      <c r="R38" s="33">
        <f>'[7]21st'!R3</f>
        <v>3.375</v>
      </c>
      <c r="S38" s="37" t="str">
        <f>'[7]21st'!S3</f>
        <v>G</v>
      </c>
    </row>
    <row r="39" spans="1:19" ht="22.5" customHeight="1" thickBot="1">
      <c r="A39" s="38" t="s">
        <v>19</v>
      </c>
      <c r="B39" s="39">
        <f>'[8]21st'!B3</f>
        <v>7</v>
      </c>
      <c r="C39" s="40">
        <f>'[8]21st'!C3</f>
        <v>7</v>
      </c>
      <c r="D39" s="41">
        <f>'[8]21st'!D3</f>
        <v>3.65</v>
      </c>
      <c r="E39" s="42">
        <f>'[8]21st'!E3</f>
        <v>4</v>
      </c>
      <c r="F39" s="43">
        <f>'[8]21st'!F3</f>
        <v>4.7142857142857144</v>
      </c>
      <c r="G39" s="44">
        <f>'[8]21st'!G3</f>
        <v>4.7142857142857144</v>
      </c>
      <c r="H39" s="43">
        <f>'[8]21st'!H3</f>
        <v>3</v>
      </c>
      <c r="I39" s="44">
        <f>'[8]21st'!I3</f>
        <v>3</v>
      </c>
      <c r="J39" s="45" t="str">
        <f>'[8]21st'!J3</f>
        <v>G</v>
      </c>
      <c r="K39" s="46">
        <f>'[8]21st'!K3</f>
        <v>7</v>
      </c>
      <c r="L39" s="40">
        <f>'[8]21st'!L3</f>
        <v>7</v>
      </c>
      <c r="M39" s="47">
        <f>'[8]21st'!M3</f>
        <v>3</v>
      </c>
      <c r="N39" s="40">
        <f>'[8]21st'!N3</f>
        <v>4</v>
      </c>
      <c r="O39" s="43">
        <f>'[8]21st'!O3</f>
        <v>4.7142857142857144</v>
      </c>
      <c r="P39" s="44">
        <f>'[8]21st'!P3</f>
        <v>4.7142857142857144</v>
      </c>
      <c r="Q39" s="43">
        <f>'[8]21st'!Q3</f>
        <v>3.3</v>
      </c>
      <c r="R39" s="44">
        <f>'[8]21st'!R3</f>
        <v>3</v>
      </c>
      <c r="S39" s="48" t="str">
        <f>'[8]21st'!S3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'[9]21st'!B3</f>
        <v>3</v>
      </c>
      <c r="C44" s="18">
        <f>'[9]21st'!C3</f>
        <v>3</v>
      </c>
      <c r="D44" s="19">
        <f>'[9]21st'!D3</f>
        <v>2</v>
      </c>
      <c r="E44" s="20">
        <f>'[9]21st'!E3</f>
        <v>2</v>
      </c>
      <c r="F44" s="21">
        <f>'[9]21st'!F3</f>
        <v>5</v>
      </c>
      <c r="G44" s="22">
        <f>'[9]21st'!G3</f>
        <v>5</v>
      </c>
      <c r="H44" s="21">
        <f>'[9]21st'!H3</f>
        <v>3</v>
      </c>
      <c r="I44" s="22">
        <f>'[9]21st'!I3</f>
        <v>3</v>
      </c>
      <c r="J44" s="23" t="str">
        <f>'[9]21st'!J3</f>
        <v>G</v>
      </c>
      <c r="K44" s="24">
        <f>'[9]21st'!K3</f>
        <v>3</v>
      </c>
      <c r="L44" s="18">
        <f>'[9]21st'!L3</f>
        <v>3</v>
      </c>
      <c r="M44" s="25">
        <f>'[9]21st'!M3</f>
        <v>2</v>
      </c>
      <c r="N44" s="18">
        <f>'[9]21st'!N3</f>
        <v>2</v>
      </c>
      <c r="O44" s="21">
        <f>'[9]21st'!O3</f>
        <v>5</v>
      </c>
      <c r="P44" s="22">
        <f>'[9]21st'!P3</f>
        <v>5</v>
      </c>
      <c r="Q44" s="21">
        <f>'[9]21st'!Q3</f>
        <v>3</v>
      </c>
      <c r="R44" s="22">
        <f>'[9]21st'!R3</f>
        <v>3</v>
      </c>
      <c r="S44" s="23" t="str">
        <f>'[9]21st'!S3</f>
        <v>G</v>
      </c>
    </row>
    <row r="45" spans="1:19" ht="22.5" customHeight="1">
      <c r="A45" s="54" t="s">
        <v>2</v>
      </c>
      <c r="B45" s="28">
        <f>'[10]21st'!B3</f>
        <v>3</v>
      </c>
      <c r="C45" s="29">
        <f>'[10]21st'!C3</f>
        <v>3</v>
      </c>
      <c r="D45" s="30">
        <f>'[10]21st'!D3</f>
        <v>2</v>
      </c>
      <c r="E45" s="31">
        <f>'[10]21st'!E3</f>
        <v>2</v>
      </c>
      <c r="F45" s="32">
        <f>'[10]21st'!F3</f>
        <v>5</v>
      </c>
      <c r="G45" s="33">
        <f>'[10]21st'!G3</f>
        <v>5</v>
      </c>
      <c r="H45" s="32">
        <f>'[10]21st'!H3</f>
        <v>3</v>
      </c>
      <c r="I45" s="33">
        <f>'[10]21st'!I3</f>
        <v>3</v>
      </c>
      <c r="J45" s="34" t="str">
        <f>'[10]21st'!J3</f>
        <v>G</v>
      </c>
      <c r="K45" s="35">
        <f>'[10]21st'!K3</f>
        <v>3</v>
      </c>
      <c r="L45" s="29">
        <f>'[10]21st'!L3</f>
        <v>3</v>
      </c>
      <c r="M45" s="36">
        <f>'[10]21st'!M3</f>
        <v>2</v>
      </c>
      <c r="N45" s="29">
        <f>'[10]21st'!N3</f>
        <v>3</v>
      </c>
      <c r="O45" s="32">
        <f>'[10]21st'!O3</f>
        <v>5</v>
      </c>
      <c r="P45" s="33">
        <f>'[10]21st'!P3</f>
        <v>5</v>
      </c>
      <c r="Q45" s="32">
        <f>'[10]21st'!Q3</f>
        <v>3</v>
      </c>
      <c r="R45" s="33">
        <f>'[10]21st'!R3</f>
        <v>2.5</v>
      </c>
      <c r="S45" s="37" t="str">
        <f>'[10]21st'!S3</f>
        <v>G</v>
      </c>
    </row>
    <row r="46" spans="1:19" ht="22.5" customHeight="1">
      <c r="A46" s="54" t="s">
        <v>3</v>
      </c>
      <c r="B46" s="28">
        <f>'[11]21st'!B3</f>
        <v>3</v>
      </c>
      <c r="C46" s="29">
        <f>'[11]21st'!C3</f>
        <v>3</v>
      </c>
      <c r="D46" s="30">
        <f>'[11]21st'!D3</f>
        <v>2</v>
      </c>
      <c r="E46" s="31">
        <f>'[11]21st'!E3</f>
        <v>2</v>
      </c>
      <c r="F46" s="32">
        <f>'[11]21st'!F3</f>
        <v>5</v>
      </c>
      <c r="G46" s="33">
        <f>'[11]21st'!G3</f>
        <v>5</v>
      </c>
      <c r="H46" s="32">
        <f>'[11]21st'!H3</f>
        <v>3</v>
      </c>
      <c r="I46" s="33">
        <f>'[11]21st'!I3</f>
        <v>3</v>
      </c>
      <c r="J46" s="34" t="str">
        <f>'[11]21st'!J3</f>
        <v>G</v>
      </c>
      <c r="K46" s="35">
        <f>'[11]21st'!K3</f>
        <v>3</v>
      </c>
      <c r="L46" s="29">
        <f>'[11]21st'!L3</f>
        <v>3</v>
      </c>
      <c r="M46" s="36">
        <f>'[11]21st'!M3</f>
        <v>2</v>
      </c>
      <c r="N46" s="29">
        <f>'[11]21st'!N3</f>
        <v>2</v>
      </c>
      <c r="O46" s="32">
        <f>'[11]21st'!O3</f>
        <v>5</v>
      </c>
      <c r="P46" s="33">
        <f>'[11]21st'!P3</f>
        <v>5</v>
      </c>
      <c r="Q46" s="32">
        <f>'[11]21st'!Q3</f>
        <v>3</v>
      </c>
      <c r="R46" s="33">
        <f>'[11]21st'!R3</f>
        <v>3</v>
      </c>
      <c r="S46" s="37" t="str">
        <f>'[11]21st'!S3</f>
        <v>G</v>
      </c>
    </row>
    <row r="47" spans="1:19" ht="22.5" customHeight="1">
      <c r="A47" s="54" t="s">
        <v>4</v>
      </c>
      <c r="B47" s="28">
        <f>'[12]21st'!B3</f>
        <v>3</v>
      </c>
      <c r="C47" s="29">
        <f>'[12]21st'!C3</f>
        <v>3</v>
      </c>
      <c r="D47" s="30">
        <f>'[12]21st'!D3</f>
        <v>2</v>
      </c>
      <c r="E47" s="31">
        <f>'[12]21st'!E3</f>
        <v>2</v>
      </c>
      <c r="F47" s="32">
        <f>'[12]21st'!F3</f>
        <v>6</v>
      </c>
      <c r="G47" s="33">
        <f>'[12]21st'!G3</f>
        <v>6</v>
      </c>
      <c r="H47" s="32">
        <f>'[12]21st'!H3</f>
        <v>3.6</v>
      </c>
      <c r="I47" s="33">
        <f>'[12]21st'!I3</f>
        <v>3.6</v>
      </c>
      <c r="J47" s="34" t="str">
        <f>'[12]21st'!J3</f>
        <v>G</v>
      </c>
      <c r="K47" s="35">
        <f>'[12]21st'!K3</f>
        <v>3</v>
      </c>
      <c r="L47" s="29">
        <f>'[12]21st'!L3</f>
        <v>3</v>
      </c>
      <c r="M47" s="36">
        <f>'[12]21st'!M3</f>
        <v>1</v>
      </c>
      <c r="N47" s="29">
        <f>'[12]21st'!N3</f>
        <v>1</v>
      </c>
      <c r="O47" s="32">
        <f>'[12]21st'!O3</f>
        <v>6</v>
      </c>
      <c r="P47" s="33">
        <f>'[12]21st'!P3</f>
        <v>6</v>
      </c>
      <c r="Q47" s="32">
        <f>'[12]21st'!Q3</f>
        <v>4.5</v>
      </c>
      <c r="R47" s="33">
        <f>'[12]21st'!R3</f>
        <v>4.5</v>
      </c>
      <c r="S47" s="37" t="str">
        <f>'[12]21st'!S3</f>
        <v>G</v>
      </c>
    </row>
    <row r="48" spans="1:19" ht="22.5" customHeight="1">
      <c r="A48" s="54" t="s">
        <v>5</v>
      </c>
      <c r="B48" s="28">
        <f>'[13]21st'!B3</f>
        <v>6</v>
      </c>
      <c r="C48" s="29">
        <f>'[13]21st'!C3</f>
        <v>5</v>
      </c>
      <c r="D48" s="30">
        <f>'[13]21st'!D3</f>
        <v>3</v>
      </c>
      <c r="E48" s="31">
        <f>'[13]21st'!E3</f>
        <v>3.65</v>
      </c>
      <c r="F48" s="32">
        <f>'[13]21st'!F3</f>
        <v>2.5</v>
      </c>
      <c r="G48" s="33">
        <f>'[13]21st'!G3</f>
        <v>3</v>
      </c>
      <c r="H48" s="32">
        <f>'[13]21st'!H3</f>
        <v>1.7341040462427746</v>
      </c>
      <c r="I48" s="33">
        <f>'[13]21st'!I3</f>
        <v>1.7341040462427746</v>
      </c>
      <c r="J48" s="34" t="str">
        <f>'[13]21st'!J3</f>
        <v>G</v>
      </c>
      <c r="K48" s="35">
        <f>'[13]21st'!K3</f>
        <v>3</v>
      </c>
      <c r="L48" s="29">
        <f>'[13]21st'!L3</f>
        <v>3</v>
      </c>
      <c r="M48" s="36">
        <f>'[13]21st'!M3</f>
        <v>2</v>
      </c>
      <c r="N48" s="29">
        <f>'[13]21st'!N3</f>
        <v>1</v>
      </c>
      <c r="O48" s="32">
        <f>'[13]21st'!O3</f>
        <v>5</v>
      </c>
      <c r="P48" s="33">
        <f>'[13]21st'!P3</f>
        <v>5</v>
      </c>
      <c r="Q48" s="32">
        <f>'[13]21st'!Q3</f>
        <v>3</v>
      </c>
      <c r="R48" s="33">
        <f>'[13]21st'!R3</f>
        <v>3.75</v>
      </c>
      <c r="S48" s="37" t="str">
        <f>'[13]21st'!S3</f>
        <v>A</v>
      </c>
    </row>
    <row r="49" spans="1:19" ht="22.5" customHeight="1">
      <c r="A49" s="54" t="s">
        <v>6</v>
      </c>
      <c r="B49" s="28">
        <f>'[14]21st'!B3</f>
        <v>4</v>
      </c>
      <c r="C49" s="29">
        <f>'[14]21st'!C3</f>
        <v>4</v>
      </c>
      <c r="D49" s="30">
        <f>'[14]21st'!D3</f>
        <v>3</v>
      </c>
      <c r="E49" s="31">
        <f>'[14]21st'!E3</f>
        <v>3</v>
      </c>
      <c r="F49" s="32">
        <f>'[14]21st'!F3</f>
        <v>4.5</v>
      </c>
      <c r="G49" s="33">
        <f>'[14]21st'!G3</f>
        <v>4.5</v>
      </c>
      <c r="H49" s="32">
        <f>'[14]21st'!H3</f>
        <v>2.5714285714285716</v>
      </c>
      <c r="I49" s="33">
        <f>'[14]21st'!I3</f>
        <v>2.5714285714285716</v>
      </c>
      <c r="J49" s="34" t="str">
        <f>'[14]21st'!J3</f>
        <v>G</v>
      </c>
      <c r="K49" s="35">
        <f>'[14]21st'!K3</f>
        <v>4</v>
      </c>
      <c r="L49" s="29">
        <f>'[14]21st'!L3</f>
        <v>4</v>
      </c>
      <c r="M49" s="36">
        <f>'[14]21st'!M3</f>
        <v>2</v>
      </c>
      <c r="N49" s="29">
        <f>'[14]21st'!N3</f>
        <v>2</v>
      </c>
      <c r="O49" s="32">
        <f>'[14]21st'!O3</f>
        <v>4.5</v>
      </c>
      <c r="P49" s="33">
        <f>'[14]21st'!P3</f>
        <v>4.5</v>
      </c>
      <c r="Q49" s="32">
        <f>'[14]21st'!Q3</f>
        <v>3</v>
      </c>
      <c r="R49" s="33">
        <f>'[14]21st'!R3</f>
        <v>3</v>
      </c>
      <c r="S49" s="37" t="str">
        <f>'[14]21st'!S3</f>
        <v>G</v>
      </c>
    </row>
    <row r="50" spans="1:19" ht="22.5" customHeight="1">
      <c r="A50" s="54" t="s">
        <v>7</v>
      </c>
      <c r="B50" s="28">
        <f>'[15]21st'!B3</f>
        <v>3</v>
      </c>
      <c r="C50" s="29">
        <f>'[15]21st'!C3</f>
        <v>2</v>
      </c>
      <c r="D50" s="30">
        <f>'[15]21st'!D3</f>
        <v>2</v>
      </c>
      <c r="E50" s="31">
        <f>'[15]21st'!E3</f>
        <v>2</v>
      </c>
      <c r="F50" s="32">
        <f>'[15]21st'!F3</f>
        <v>5</v>
      </c>
      <c r="G50" s="33">
        <f>'[15]21st'!G3</f>
        <v>7.5</v>
      </c>
      <c r="H50" s="32">
        <f>'[15]21st'!H3</f>
        <v>3</v>
      </c>
      <c r="I50" s="33">
        <f>'[15]21st'!I3</f>
        <v>3.75</v>
      </c>
      <c r="J50" s="34" t="str">
        <f>'[15]21st'!J3</f>
        <v>G</v>
      </c>
      <c r="K50" s="35">
        <f>'[15]21st'!K3</f>
        <v>3</v>
      </c>
      <c r="L50" s="29">
        <f>'[15]21st'!L3</f>
        <v>3</v>
      </c>
      <c r="M50" s="36">
        <f>'[15]21st'!M3</f>
        <v>1</v>
      </c>
      <c r="N50" s="29">
        <f>'[15]21st'!N3</f>
        <v>1</v>
      </c>
      <c r="O50" s="32">
        <f>'[15]21st'!O3</f>
        <v>5</v>
      </c>
      <c r="P50" s="33">
        <f>'[15]21st'!P3</f>
        <v>5</v>
      </c>
      <c r="Q50" s="32">
        <f>'[15]21st'!Q3</f>
        <v>3.75</v>
      </c>
      <c r="R50" s="33">
        <f>'[15]21st'!R3</f>
        <v>3.75</v>
      </c>
      <c r="S50" s="37" t="str">
        <f>'[15]21st'!S3</f>
        <v>G</v>
      </c>
    </row>
    <row r="51" spans="1:19" ht="22.5" customHeight="1">
      <c r="A51" s="55" t="s">
        <v>85</v>
      </c>
      <c r="B51" s="28">
        <f>'[16]21st'!B3</f>
        <v>5</v>
      </c>
      <c r="C51" s="29">
        <f>'[16]21st'!C3</f>
        <v>5</v>
      </c>
      <c r="D51" s="30">
        <f>'[16]21st'!D3</f>
        <v>4</v>
      </c>
      <c r="E51" s="31">
        <f>'[16]21st'!E3</f>
        <v>4</v>
      </c>
      <c r="F51" s="32">
        <f>'[16]21st'!F3</f>
        <v>5.4</v>
      </c>
      <c r="G51" s="33">
        <f>'[16]21st'!G3</f>
        <v>5.4</v>
      </c>
      <c r="H51" s="32">
        <f>'[16]21st'!H3</f>
        <v>3</v>
      </c>
      <c r="I51" s="33">
        <f>'[16]21st'!I3</f>
        <v>3</v>
      </c>
      <c r="J51" s="34" t="str">
        <f>'[16]21st'!J3</f>
        <v>G</v>
      </c>
      <c r="K51" s="35">
        <f>'[16]21st'!K3</f>
        <v>4</v>
      </c>
      <c r="L51" s="29">
        <f>'[16]21st'!L3</f>
        <v>4</v>
      </c>
      <c r="M51" s="36">
        <f>'[16]21st'!M3</f>
        <v>2</v>
      </c>
      <c r="N51" s="29">
        <f>'[16]21st'!N3</f>
        <v>2</v>
      </c>
      <c r="O51" s="32">
        <f>'[16]21st'!O3</f>
        <v>6.75</v>
      </c>
      <c r="P51" s="33">
        <f>'[16]21st'!P3</f>
        <v>6.75</v>
      </c>
      <c r="Q51" s="32">
        <f>'[16]21st'!Q3</f>
        <v>4.5</v>
      </c>
      <c r="R51" s="33">
        <f>'[16]21st'!R3</f>
        <v>4.5</v>
      </c>
      <c r="S51" s="37" t="str">
        <f>'[16]21st'!S3</f>
        <v>G</v>
      </c>
    </row>
    <row r="52" spans="1:19" ht="22.5" customHeight="1">
      <c r="A52" s="54" t="s">
        <v>8</v>
      </c>
      <c r="B52" s="28">
        <f>'[17]21st'!B3</f>
        <v>4</v>
      </c>
      <c r="C52" s="29">
        <f>'[17]21st'!C3</f>
        <v>4</v>
      </c>
      <c r="D52" s="30">
        <f>'[17]21st'!D3</f>
        <v>4</v>
      </c>
      <c r="E52" s="31">
        <f>'[17]21st'!E3</f>
        <v>4</v>
      </c>
      <c r="F52" s="32">
        <f>'[17]21st'!F3</f>
        <v>4</v>
      </c>
      <c r="G52" s="33">
        <f>'[17]21st'!G3</f>
        <v>4</v>
      </c>
      <c r="H52" s="32">
        <f>'[17]21st'!H3</f>
        <v>2</v>
      </c>
      <c r="I52" s="33">
        <f>'[17]21st'!I3</f>
        <v>2</v>
      </c>
      <c r="J52" s="34" t="str">
        <f>'[17]21st'!J3</f>
        <v>G</v>
      </c>
      <c r="K52" s="35">
        <f>'[17]21st'!K3</f>
        <v>4</v>
      </c>
      <c r="L52" s="29">
        <f>'[17]21st'!L3</f>
        <v>4</v>
      </c>
      <c r="M52" s="36">
        <f>'[17]21st'!M3</f>
        <v>4</v>
      </c>
      <c r="N52" s="29">
        <f>'[17]21st'!N3</f>
        <v>4</v>
      </c>
      <c r="O52" s="32">
        <f>'[17]21st'!O3</f>
        <v>4</v>
      </c>
      <c r="P52" s="33">
        <f>'[17]21st'!P3</f>
        <v>4</v>
      </c>
      <c r="Q52" s="32">
        <f>'[17]21st'!Q3</f>
        <v>2</v>
      </c>
      <c r="R52" s="33">
        <f>'[17]21st'!R3</f>
        <v>2</v>
      </c>
      <c r="S52" s="37" t="str">
        <f>'[17]21st'!S3</f>
        <v>G</v>
      </c>
    </row>
    <row r="53" spans="1:19" ht="22.5" customHeight="1">
      <c r="A53" s="54" t="s">
        <v>9</v>
      </c>
      <c r="B53" s="28">
        <f>'[18]21st'!B3</f>
        <v>3</v>
      </c>
      <c r="C53" s="29">
        <f>'[18]21st'!C3</f>
        <v>3</v>
      </c>
      <c r="D53" s="30">
        <f>'[18]21st'!D3</f>
        <v>2</v>
      </c>
      <c r="E53" s="31">
        <f>'[18]21st'!E3</f>
        <v>2</v>
      </c>
      <c r="F53" s="32">
        <f>'[18]21st'!F3</f>
        <v>6</v>
      </c>
      <c r="G53" s="33">
        <f>'[18]21st'!G3</f>
        <v>6</v>
      </c>
      <c r="H53" s="32">
        <f>'[18]21st'!H3</f>
        <v>3.6</v>
      </c>
      <c r="I53" s="33">
        <f>'[18]21st'!I3</f>
        <v>3.6</v>
      </c>
      <c r="J53" s="56" t="str">
        <f>'[18]21st'!J3</f>
        <v>G</v>
      </c>
      <c r="K53" s="35">
        <f>'[18]21st'!K3</f>
        <v>3</v>
      </c>
      <c r="L53" s="29">
        <f>'[18]21st'!L3</f>
        <v>3</v>
      </c>
      <c r="M53" s="36">
        <f>'[18]21st'!M3</f>
        <v>2</v>
      </c>
      <c r="N53" s="29">
        <f>'[18]21st'!N3</f>
        <v>2</v>
      </c>
      <c r="O53" s="32">
        <f>'[18]21st'!O3</f>
        <v>6</v>
      </c>
      <c r="P53" s="33">
        <f>'[18]21st'!P3</f>
        <v>6</v>
      </c>
      <c r="Q53" s="32">
        <f>'[18]21st'!Q3</f>
        <v>3.6</v>
      </c>
      <c r="R53" s="33">
        <f>'[18]21st'!R3</f>
        <v>3.6</v>
      </c>
      <c r="S53" s="56" t="str">
        <f>'[18]21st'!S3</f>
        <v>G</v>
      </c>
    </row>
    <row r="54" spans="1:19" ht="22.5" customHeight="1">
      <c r="A54" s="54" t="s">
        <v>10</v>
      </c>
      <c r="B54" s="28">
        <f>'[19]21st'!B3</f>
        <v>10</v>
      </c>
      <c r="C54" s="29">
        <f>'[19]21st'!C3</f>
        <v>10</v>
      </c>
      <c r="D54" s="30">
        <f>'[19]21st'!D3</f>
        <v>4</v>
      </c>
      <c r="E54" s="31">
        <f>'[19]21st'!E3</f>
        <v>4</v>
      </c>
      <c r="F54" s="57" t="str">
        <f>'[19]21st'!F3</f>
        <v>N/A</v>
      </c>
      <c r="G54" s="57" t="str">
        <f>'[19]21st'!G3</f>
        <v>N/A</v>
      </c>
      <c r="H54" s="57" t="str">
        <f>'[19]21st'!H3</f>
        <v>N/A</v>
      </c>
      <c r="I54" s="57" t="str">
        <f>'[19]21st'!I3</f>
        <v>N/A</v>
      </c>
      <c r="J54" s="34" t="str">
        <f>'[19]21st'!J3</f>
        <v>G</v>
      </c>
      <c r="K54" s="35">
        <f>'[19]21st'!K3</f>
        <v>10</v>
      </c>
      <c r="L54" s="29">
        <f>'[19]21st'!L3</f>
        <v>10</v>
      </c>
      <c r="M54" s="36">
        <f>'[19]21st'!M3</f>
        <v>2</v>
      </c>
      <c r="N54" s="29">
        <f>'[19]21st'!N3</f>
        <v>2</v>
      </c>
      <c r="O54" s="57" t="str">
        <f>'[19]21st'!O3</f>
        <v>N/A</v>
      </c>
      <c r="P54" s="57" t="str">
        <f>'[19]21st'!P3</f>
        <v>N/A</v>
      </c>
      <c r="Q54" s="57" t="str">
        <f>'[19]21st'!Q3</f>
        <v>N/A</v>
      </c>
      <c r="R54" s="57" t="str">
        <f>'[19]21st'!R3</f>
        <v>N/A</v>
      </c>
      <c r="S54" s="37" t="str">
        <f>'[19]21st'!S3</f>
        <v>G</v>
      </c>
    </row>
    <row r="55" spans="1:19" ht="22.5" customHeight="1">
      <c r="A55" s="54" t="s">
        <v>86</v>
      </c>
      <c r="B55" s="28">
        <f>'[20]21st'!B3</f>
        <v>3</v>
      </c>
      <c r="C55" s="29">
        <f>'[20]21st'!C3</f>
        <v>3</v>
      </c>
      <c r="D55" s="30">
        <f>'[20]21st'!D3</f>
        <v>1</v>
      </c>
      <c r="E55" s="31">
        <f>'[20]21st'!E3</f>
        <v>1</v>
      </c>
      <c r="F55" s="57" t="str">
        <f>'[20]21st'!F3</f>
        <v>N/A</v>
      </c>
      <c r="G55" s="57" t="str">
        <f>'[20]21st'!G3</f>
        <v>N/A</v>
      </c>
      <c r="H55" s="57" t="str">
        <f>'[20]21st'!H3</f>
        <v>N/A</v>
      </c>
      <c r="I55" s="57" t="str">
        <f>'[20]21st'!I3</f>
        <v>N/A</v>
      </c>
      <c r="J55" s="34" t="str">
        <f>'[20]21st'!J3</f>
        <v>G</v>
      </c>
      <c r="K55" s="35">
        <f>'[20]21st'!K3</f>
        <v>2</v>
      </c>
      <c r="L55" s="29">
        <f>'[20]21st'!L3</f>
        <v>2</v>
      </c>
      <c r="M55" s="36">
        <f>'[20]21st'!M3</f>
        <v>0</v>
      </c>
      <c r="N55" s="29">
        <f>'[20]21st'!N3</f>
        <v>0</v>
      </c>
      <c r="O55" s="57" t="str">
        <f>'[20]21st'!O3</f>
        <v>N/A</v>
      </c>
      <c r="P55" s="57" t="str">
        <f>'[20]21st'!P3</f>
        <v>N/A</v>
      </c>
      <c r="Q55" s="57" t="str">
        <f>'[20]21st'!Q3</f>
        <v>N/A</v>
      </c>
      <c r="R55" s="57" t="str">
        <f>'[20]21st'!R3</f>
        <v>N/A</v>
      </c>
      <c r="S55" s="37" t="str">
        <f>'[20]21st'!S3</f>
        <v>G</v>
      </c>
    </row>
    <row r="56" spans="1:19" ht="22.5" customHeight="1" thickBot="1">
      <c r="A56" s="58" t="s">
        <v>11</v>
      </c>
      <c r="B56" s="39">
        <f>'[21]21st'!B3</f>
        <v>2</v>
      </c>
      <c r="C56" s="40">
        <f>'[21]21st'!C3</f>
        <v>2</v>
      </c>
      <c r="D56" s="41">
        <f>'[21]21st'!D3</f>
        <v>0</v>
      </c>
      <c r="E56" s="42">
        <f>'[21]21st'!E3</f>
        <v>0</v>
      </c>
      <c r="F56" s="59" t="str">
        <f>'[21]21st'!F3</f>
        <v>N/A</v>
      </c>
      <c r="G56" s="59" t="str">
        <f>'[21]21st'!G3</f>
        <v>N/A</v>
      </c>
      <c r="H56" s="59" t="str">
        <f>'[21]21st'!H3</f>
        <v>N/A</v>
      </c>
      <c r="I56" s="59" t="str">
        <f>'[21]21st'!I3</f>
        <v>N/A</v>
      </c>
      <c r="J56" s="45" t="str">
        <f>'[21]21st'!J3</f>
        <v>G</v>
      </c>
      <c r="K56" s="46">
        <f>'[21]21st'!K3</f>
        <v>0</v>
      </c>
      <c r="L56" s="40">
        <f>'[21]21st'!L3</f>
        <v>0</v>
      </c>
      <c r="M56" s="47">
        <f>'[21]21st'!M3</f>
        <v>0</v>
      </c>
      <c r="N56" s="40">
        <f>'[21]21st'!N3</f>
        <v>0</v>
      </c>
      <c r="O56" s="59" t="str">
        <f>'[21]21st'!O3</f>
        <v>N/A</v>
      </c>
      <c r="P56" s="59" t="str">
        <f>'[21]21st'!P3</f>
        <v>N/A</v>
      </c>
      <c r="Q56" s="59" t="str">
        <f>'[21]21st'!Q3</f>
        <v>N/A</v>
      </c>
      <c r="R56" s="59" t="str">
        <f>'[21]21st'!R3</f>
        <v>N/A</v>
      </c>
      <c r="S56" s="48" t="str">
        <f>'[21]21st'!S3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'[22]21st'!B3</f>
        <v>0</v>
      </c>
      <c r="C62" s="18">
        <f>'[22]21st'!C3</f>
        <v>0</v>
      </c>
      <c r="D62" s="19">
        <f>'[22]21st'!D3</f>
        <v>0</v>
      </c>
      <c r="E62" s="20">
        <f>'[22]21st'!E3</f>
        <v>0</v>
      </c>
      <c r="F62" s="21" t="e">
        <f>'[22]21st'!F3</f>
        <v>#DIV/0!</v>
      </c>
      <c r="G62" s="22" t="e">
        <f>'[22]21st'!G3</f>
        <v>#DIV/0!</v>
      </c>
      <c r="H62" s="21" t="e">
        <f>'[22]21st'!H3</f>
        <v>#DIV/0!</v>
      </c>
      <c r="I62" s="22" t="e">
        <f>'[22]21st'!I3</f>
        <v>#DIV/0!</v>
      </c>
      <c r="J62" s="23" t="str">
        <f>'[22]21st'!J3</f>
        <v>Closed</v>
      </c>
      <c r="K62" s="24">
        <f>'[22]21st'!K3</f>
        <v>0</v>
      </c>
      <c r="L62" s="18">
        <f>'[22]21st'!L3</f>
        <v>0</v>
      </c>
      <c r="M62" s="25">
        <f>'[22]21st'!M3</f>
        <v>0</v>
      </c>
      <c r="N62" s="18">
        <f>'[22]21st'!N3</f>
        <v>0</v>
      </c>
      <c r="O62" s="21" t="e">
        <f>'[22]21st'!O3</f>
        <v>#DIV/0!</v>
      </c>
      <c r="P62" s="22" t="e">
        <f>'[22]21st'!P3</f>
        <v>#DIV/0!</v>
      </c>
      <c r="Q62" s="21" t="e">
        <f>'[22]21st'!Q3</f>
        <v>#DIV/0!</v>
      </c>
      <c r="R62" s="22" t="e">
        <f>'[22]21st'!R3</f>
        <v>#DIV/0!</v>
      </c>
      <c r="S62" s="26" t="str">
        <f>'[22]21st'!S3</f>
        <v>Closed</v>
      </c>
    </row>
    <row r="63" spans="1:19" ht="22.5" customHeight="1">
      <c r="A63" s="54" t="s">
        <v>22</v>
      </c>
      <c r="B63" s="28">
        <f>'[23]21st'!B3</f>
        <v>4</v>
      </c>
      <c r="C63" s="29">
        <f>'[23]21st'!C3</f>
        <v>5</v>
      </c>
      <c r="D63" s="30">
        <f>'[23]21st'!D3</f>
        <v>2</v>
      </c>
      <c r="E63" s="31">
        <f>'[23]21st'!E3</f>
        <v>3.65</v>
      </c>
      <c r="F63" s="32">
        <f>'[23]21st'!F3</f>
        <v>7</v>
      </c>
      <c r="G63" s="33">
        <f>'[23]21st'!G3</f>
        <v>5.6</v>
      </c>
      <c r="H63" s="32">
        <f>'[23]21st'!H3</f>
        <v>4.666666666666667</v>
      </c>
      <c r="I63" s="33">
        <f>'[23]21st'!I3</f>
        <v>3.2369942196531789</v>
      </c>
      <c r="J63" s="56" t="str">
        <f>'[23]21st'!J3</f>
        <v>G</v>
      </c>
      <c r="K63" s="35">
        <f>'[23]21st'!K3</f>
        <v>3</v>
      </c>
      <c r="L63" s="29">
        <f>'[23]21st'!L3</f>
        <v>3</v>
      </c>
      <c r="M63" s="36">
        <f>'[23]21st'!M3</f>
        <v>1</v>
      </c>
      <c r="N63" s="29">
        <f>'[23]21st'!N3</f>
        <v>1</v>
      </c>
      <c r="O63" s="32">
        <f>'[23]21st'!O3</f>
        <v>9.3333333333333339</v>
      </c>
      <c r="P63" s="33">
        <f>'[23]21st'!P3</f>
        <v>9.3333333333333339</v>
      </c>
      <c r="Q63" s="32">
        <f>'[23]21st'!Q3</f>
        <v>7</v>
      </c>
      <c r="R63" s="33">
        <f>'[23]21st'!R3</f>
        <v>7</v>
      </c>
      <c r="S63" s="56" t="str">
        <f>'[23]21st'!S3</f>
        <v>G</v>
      </c>
    </row>
    <row r="64" spans="1:19" ht="22.5" customHeight="1">
      <c r="A64" s="54" t="s">
        <v>23</v>
      </c>
      <c r="B64" s="28">
        <f>'[24]21st'!B3</f>
        <v>3</v>
      </c>
      <c r="C64" s="29">
        <f>'[24]21st'!C3</f>
        <v>2.65</v>
      </c>
      <c r="D64" s="30">
        <f>'[24]21st'!D3</f>
        <v>2</v>
      </c>
      <c r="E64" s="31">
        <f>'[24]21st'!E3</f>
        <v>2</v>
      </c>
      <c r="F64" s="32">
        <f>'[24]21st'!F3</f>
        <v>7.333333333333333</v>
      </c>
      <c r="G64" s="33">
        <f>'[24]21st'!G3</f>
        <v>8.3018867924528301</v>
      </c>
      <c r="H64" s="32">
        <f>'[24]21st'!H3</f>
        <v>4.4000000000000004</v>
      </c>
      <c r="I64" s="33">
        <f>'[24]21st'!I3</f>
        <v>4.7311827956989241</v>
      </c>
      <c r="J64" s="56" t="str">
        <f>'[24]21st'!J3</f>
        <v>A</v>
      </c>
      <c r="K64" s="35">
        <f>'[24]21st'!K3</f>
        <v>3</v>
      </c>
      <c r="L64" s="29">
        <f>'[24]21st'!L3</f>
        <v>3</v>
      </c>
      <c r="M64" s="36">
        <f>'[24]21st'!M3</f>
        <v>1</v>
      </c>
      <c r="N64" s="29">
        <f>'[24]21st'!N3</f>
        <v>1</v>
      </c>
      <c r="O64" s="32">
        <f>'[24]21st'!O3</f>
        <v>7.333333333333333</v>
      </c>
      <c r="P64" s="33">
        <f>'[24]21st'!P3</f>
        <v>7.333333333333333</v>
      </c>
      <c r="Q64" s="32">
        <f>'[24]21st'!Q3</f>
        <v>5.5</v>
      </c>
      <c r="R64" s="33">
        <f>'[24]21st'!R3</f>
        <v>5.5</v>
      </c>
      <c r="S64" s="56" t="str">
        <f>'[24]21st'!S3</f>
        <v>G</v>
      </c>
    </row>
    <row r="65" spans="1:19" ht="22.5" customHeight="1">
      <c r="A65" s="54" t="s">
        <v>24</v>
      </c>
      <c r="B65" s="28">
        <f>'[25]21st'!B3</f>
        <v>4</v>
      </c>
      <c r="C65" s="29">
        <f>'[25]21st'!C3</f>
        <v>4</v>
      </c>
      <c r="D65" s="30">
        <f>'[25]21st'!D3</f>
        <v>3</v>
      </c>
      <c r="E65" s="31">
        <f>'[25]21st'!E3</f>
        <v>3</v>
      </c>
      <c r="F65" s="32">
        <f>'[25]21st'!F3</f>
        <v>7</v>
      </c>
      <c r="G65" s="33">
        <f>'[25]21st'!G3</f>
        <v>7</v>
      </c>
      <c r="H65" s="32">
        <f>'[25]21st'!H3</f>
        <v>4</v>
      </c>
      <c r="I65" s="33">
        <f>'[25]21st'!I3</f>
        <v>4</v>
      </c>
      <c r="J65" s="56" t="str">
        <f>'[25]21st'!J3</f>
        <v>G</v>
      </c>
      <c r="K65" s="35">
        <f>'[25]21st'!K3</f>
        <v>4</v>
      </c>
      <c r="L65" s="29">
        <f>'[25]21st'!L3</f>
        <v>3</v>
      </c>
      <c r="M65" s="36">
        <f>'[25]21st'!M3</f>
        <v>1</v>
      </c>
      <c r="N65" s="29">
        <f>'[25]21st'!N3</f>
        <v>1</v>
      </c>
      <c r="O65" s="32">
        <f>'[25]21st'!O3</f>
        <v>7</v>
      </c>
      <c r="P65" s="33">
        <f>'[25]21st'!P3</f>
        <v>9.3333333333333339</v>
      </c>
      <c r="Q65" s="32">
        <f>'[25]21st'!Q3</f>
        <v>5.6</v>
      </c>
      <c r="R65" s="33">
        <f>'[25]21st'!R3</f>
        <v>7</v>
      </c>
      <c r="S65" s="56" t="str">
        <f>'[25]21st'!S3</f>
        <v>G</v>
      </c>
    </row>
    <row r="66" spans="1:19" ht="22.5" customHeight="1">
      <c r="A66" s="54" t="s">
        <v>25</v>
      </c>
      <c r="B66" s="28">
        <f>'[26]21st'!B3</f>
        <v>4</v>
      </c>
      <c r="C66" s="29">
        <f>'[26]21st'!C3</f>
        <v>4</v>
      </c>
      <c r="D66" s="30">
        <f>'[26]21st'!D3</f>
        <v>3</v>
      </c>
      <c r="E66" s="31">
        <f>'[26]21st'!E3</f>
        <v>3</v>
      </c>
      <c r="F66" s="32">
        <f>'[26]21st'!F3</f>
        <v>7.25</v>
      </c>
      <c r="G66" s="33">
        <f>'[26]21st'!G3</f>
        <v>7.25</v>
      </c>
      <c r="H66" s="32">
        <f>'[26]21st'!H3</f>
        <v>4.1428571428571432</v>
      </c>
      <c r="I66" s="33">
        <f>'[26]21st'!I3</f>
        <v>4.1428571428571432</v>
      </c>
      <c r="J66" s="56" t="str">
        <f>'[26]21st'!J3</f>
        <v>G</v>
      </c>
      <c r="K66" s="35">
        <f>'[26]21st'!K3</f>
        <v>3</v>
      </c>
      <c r="L66" s="29">
        <f>'[26]21st'!L3</f>
        <v>2</v>
      </c>
      <c r="M66" s="36">
        <f>'[26]21st'!M3</f>
        <v>2</v>
      </c>
      <c r="N66" s="29">
        <f>'[26]21st'!N3</f>
        <v>2</v>
      </c>
      <c r="O66" s="32">
        <f>'[26]21st'!O3</f>
        <v>9.6666666666666661</v>
      </c>
      <c r="P66" s="33">
        <f>'[26]21st'!P3</f>
        <v>14.5</v>
      </c>
      <c r="Q66" s="32">
        <f>'[26]21st'!Q3</f>
        <v>5.8</v>
      </c>
      <c r="R66" s="33">
        <f>'[26]21st'!R3</f>
        <v>7.25</v>
      </c>
      <c r="S66" s="56" t="str">
        <f>'[26]21st'!S3</f>
        <v>G</v>
      </c>
    </row>
    <row r="67" spans="1:19" ht="22.5" customHeight="1">
      <c r="A67" s="54" t="s">
        <v>26</v>
      </c>
      <c r="B67" s="28">
        <f>'[27]21st'!B3</f>
        <v>3</v>
      </c>
      <c r="C67" s="29">
        <f>'[27]21st'!C3</f>
        <v>3</v>
      </c>
      <c r="D67" s="30">
        <f>'[27]21st'!D3</f>
        <v>3</v>
      </c>
      <c r="E67" s="31">
        <f>'[27]21st'!E3</f>
        <v>3</v>
      </c>
      <c r="F67" s="32">
        <f>'[27]21st'!F3</f>
        <v>7.333333333333333</v>
      </c>
      <c r="G67" s="33">
        <f>'[27]21st'!G3</f>
        <v>7.333333333333333</v>
      </c>
      <c r="H67" s="32">
        <f>'[27]21st'!H3</f>
        <v>3.6666666666666665</v>
      </c>
      <c r="I67" s="33">
        <f>'[27]21st'!I3</f>
        <v>3.6666666666666665</v>
      </c>
      <c r="J67" s="56" t="str">
        <f>'[27]21st'!J3</f>
        <v>G</v>
      </c>
      <c r="K67" s="35">
        <f>'[27]21st'!K3</f>
        <v>3</v>
      </c>
      <c r="L67" s="29">
        <f>'[27]21st'!L3</f>
        <v>3</v>
      </c>
      <c r="M67" s="36">
        <f>'[27]21st'!M3</f>
        <v>1</v>
      </c>
      <c r="N67" s="29">
        <f>'[27]21st'!N3</f>
        <v>3</v>
      </c>
      <c r="O67" s="32">
        <f>'[27]21st'!O3</f>
        <v>7.333333333333333</v>
      </c>
      <c r="P67" s="33">
        <f>'[27]21st'!P3</f>
        <v>7.333333333333333</v>
      </c>
      <c r="Q67" s="32">
        <f>'[27]21st'!Q3</f>
        <v>5.5</v>
      </c>
      <c r="R67" s="33">
        <f>'[27]21st'!R3</f>
        <v>3.6666666666666665</v>
      </c>
      <c r="S67" s="56" t="str">
        <f>'[27]21st'!S3</f>
        <v>G</v>
      </c>
    </row>
    <row r="68" spans="1:19" ht="22.5" customHeight="1">
      <c r="A68" s="167" t="s">
        <v>27</v>
      </c>
      <c r="B68" s="168">
        <f>'[28]21st'!B3</f>
        <v>3</v>
      </c>
      <c r="C68" s="169">
        <f>'[28]21st'!C3</f>
        <v>2</v>
      </c>
      <c r="D68" s="170">
        <f>'[28]21st'!D3</f>
        <v>1</v>
      </c>
      <c r="E68" s="171">
        <f>'[28]21st'!E3</f>
        <v>1</v>
      </c>
      <c r="F68" s="172">
        <f>'[28]21st'!F3</f>
        <v>5.333333333333333</v>
      </c>
      <c r="G68" s="173">
        <f>'[28]21st'!G3</f>
        <v>8</v>
      </c>
      <c r="H68" s="172">
        <f>'[28]21st'!H3</f>
        <v>4</v>
      </c>
      <c r="I68" s="173">
        <f>'[28]21st'!I3</f>
        <v>5.333333333333333</v>
      </c>
      <c r="J68" s="174" t="str">
        <f>'[28]21st'!J3</f>
        <v>G</v>
      </c>
      <c r="K68" s="175">
        <f>'[28]21st'!K3</f>
        <v>2</v>
      </c>
      <c r="L68" s="169">
        <f>'[28]21st'!L3</f>
        <v>2</v>
      </c>
      <c r="M68" s="176">
        <f>'[28]21st'!M3</f>
        <v>1</v>
      </c>
      <c r="N68" s="169">
        <f>'[28]21st'!N3</f>
        <v>1</v>
      </c>
      <c r="O68" s="172">
        <f>'[28]21st'!O3</f>
        <v>8</v>
      </c>
      <c r="P68" s="173">
        <f>'[28]21st'!P3</f>
        <v>8</v>
      </c>
      <c r="Q68" s="172">
        <f>'[28]21st'!Q3</f>
        <v>5.333333333333333</v>
      </c>
      <c r="R68" s="173">
        <f>'[28]21st'!R3</f>
        <v>5.333333333333333</v>
      </c>
      <c r="S68" s="174" t="str">
        <f>'[28]21st'!S3</f>
        <v>G</v>
      </c>
    </row>
    <row r="69" spans="1:19" ht="22.5" customHeight="1" thickBot="1">
      <c r="A69" s="58" t="s">
        <v>87</v>
      </c>
      <c r="B69" s="39">
        <f>'[29]21st'!B3</f>
        <v>14</v>
      </c>
      <c r="C69" s="40">
        <f>'[29]21st'!C3</f>
        <v>14</v>
      </c>
      <c r="D69" s="41">
        <f>'[29]21st'!D3</f>
        <v>1</v>
      </c>
      <c r="E69" s="42">
        <f>'[29]21st'!E3</f>
        <v>1</v>
      </c>
      <c r="F69" s="43" t="str">
        <f>'[29]21st'!F3</f>
        <v>N/A</v>
      </c>
      <c r="G69" s="44" t="str">
        <f>'[29]21st'!G3</f>
        <v>N/A</v>
      </c>
      <c r="H69" s="43" t="str">
        <f>'[29]21st'!H3</f>
        <v>N/A</v>
      </c>
      <c r="I69" s="44" t="str">
        <f>'[29]21st'!I3</f>
        <v>N/A</v>
      </c>
      <c r="J69" s="65" t="str">
        <f>'[29]21st'!J3</f>
        <v>G</v>
      </c>
      <c r="K69" s="46">
        <f>'[29]21st'!K3</f>
        <v>9</v>
      </c>
      <c r="L69" s="40">
        <f>'[29]21st'!L3</f>
        <v>9</v>
      </c>
      <c r="M69" s="47">
        <f>'[29]21st'!M3</f>
        <v>1</v>
      </c>
      <c r="N69" s="40">
        <f>'[29]21st'!N3</f>
        <v>1</v>
      </c>
      <c r="O69" s="43" t="str">
        <f>'[29]21st'!O3</f>
        <v>N/A</v>
      </c>
      <c r="P69" s="44" t="str">
        <f>'[29]21st'!P3</f>
        <v>N/A</v>
      </c>
      <c r="Q69" s="43" t="str">
        <f>'[29]21st'!Q3</f>
        <v>N/A</v>
      </c>
      <c r="R69" s="44" t="str">
        <f>'[29]21st'!R3</f>
        <v>N/A</v>
      </c>
      <c r="S69" s="65" t="str">
        <f>'[29]21st'!S3</f>
        <v>A</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'[30]21st'!A3</f>
        <v>4</v>
      </c>
      <c r="C75" s="18">
        <f>'[30]21st'!B3</f>
        <v>4</v>
      </c>
      <c r="D75" s="19">
        <f>'[30]21st'!C3</f>
        <v>1</v>
      </c>
      <c r="E75" s="20">
        <f>'[30]21st'!D3</f>
        <v>1</v>
      </c>
      <c r="F75" s="21">
        <f>'[30]21st'!E3</f>
        <v>5</v>
      </c>
      <c r="G75" s="22">
        <f>'[30]21st'!F3</f>
        <v>5</v>
      </c>
      <c r="H75" s="21">
        <f>'[30]21st'!H3</f>
        <v>4</v>
      </c>
      <c r="I75" s="22">
        <f>'[30]21st'!I3</f>
        <v>4</v>
      </c>
      <c r="J75" s="73" t="str">
        <f>'[30]21st'!J3</f>
        <v>G</v>
      </c>
      <c r="K75" s="24">
        <f>'[30]21st'!K3</f>
        <v>3</v>
      </c>
      <c r="L75" s="18">
        <f>'[30]21st'!L3</f>
        <v>3</v>
      </c>
      <c r="M75" s="25">
        <f>'[30]21st'!M3</f>
        <v>1</v>
      </c>
      <c r="N75" s="18">
        <f>'[30]21st'!N3</f>
        <v>1</v>
      </c>
      <c r="O75" s="21">
        <f>'[30]21st'!O3</f>
        <v>6.666666666666667</v>
      </c>
      <c r="P75" s="22">
        <f>'[30]21st'!P3</f>
        <v>6.666666666666667</v>
      </c>
      <c r="Q75" s="21">
        <f>'[30]21st'!R3</f>
        <v>7.666666666666667</v>
      </c>
      <c r="R75" s="22">
        <f>'[30]21st'!S3</f>
        <v>5</v>
      </c>
      <c r="S75" s="73" t="str">
        <f>'[30]21st'!T3</f>
        <v>G</v>
      </c>
    </row>
    <row r="76" spans="1:19" ht="22.5" customHeight="1">
      <c r="A76" s="74" t="s">
        <v>58</v>
      </c>
      <c r="B76" s="28">
        <f>'[31]21st'!A3</f>
        <v>4</v>
      </c>
      <c r="C76" s="29">
        <f>'[31]21st'!B3</f>
        <v>4</v>
      </c>
      <c r="D76" s="30">
        <f>'[31]21st'!C3</f>
        <v>0</v>
      </c>
      <c r="E76" s="31">
        <f>'[31]21st'!D3</f>
        <v>0</v>
      </c>
      <c r="F76" s="165" t="str">
        <f>'[31]21st'!E3</f>
        <v>N/A</v>
      </c>
      <c r="G76" s="165" t="str">
        <f>'[31]21st'!F3</f>
        <v>N/A</v>
      </c>
      <c r="H76" s="165" t="str">
        <f>'[31]21st'!G3</f>
        <v>N/A</v>
      </c>
      <c r="I76" s="165" t="str">
        <f>'[31]21st'!H3</f>
        <v>N/A</v>
      </c>
      <c r="J76" s="56" t="str">
        <f>'[31]21st'!I3</f>
        <v>G</v>
      </c>
      <c r="K76" s="35">
        <f>'[31]21st'!J3</f>
        <v>3</v>
      </c>
      <c r="L76" s="29">
        <f>'[31]21st'!K3</f>
        <v>3</v>
      </c>
      <c r="M76" s="36">
        <f>'[31]21st'!L3</f>
        <v>0</v>
      </c>
      <c r="N76" s="29">
        <f>'[31]21st'!M3</f>
        <v>0</v>
      </c>
      <c r="O76" s="165" t="str">
        <f>'[31]21st'!N3</f>
        <v>N/A</v>
      </c>
      <c r="P76" s="165" t="str">
        <f>'[31]21st'!O3</f>
        <v>N/A</v>
      </c>
      <c r="Q76" s="165" t="str">
        <f>'[31]21st'!P3</f>
        <v>N/A</v>
      </c>
      <c r="R76" s="165" t="str">
        <f>'[31]21st'!Q3</f>
        <v>N/A</v>
      </c>
      <c r="S76" s="56" t="str">
        <f>'[31]21st'!R3</f>
        <v>G</v>
      </c>
    </row>
    <row r="77" spans="1:19" ht="22.5" customHeight="1">
      <c r="A77" s="74" t="s">
        <v>31</v>
      </c>
      <c r="B77" s="28">
        <f>'[32]21st'!A3</f>
        <v>2</v>
      </c>
      <c r="C77" s="29">
        <f>'[32]21st'!B3</f>
        <v>2</v>
      </c>
      <c r="D77" s="30">
        <f>'[32]21st'!C3</f>
        <v>1</v>
      </c>
      <c r="E77" s="31">
        <f>'[32]21st'!D3</f>
        <v>1</v>
      </c>
      <c r="F77" s="165" t="str">
        <f>'[32]21st'!E3</f>
        <v>N/A</v>
      </c>
      <c r="G77" s="165" t="str">
        <f>'[32]21st'!F3</f>
        <v>N/A</v>
      </c>
      <c r="H77" s="165" t="str">
        <f>'[32]21st'!G3</f>
        <v>N/A</v>
      </c>
      <c r="I77" s="165" t="str">
        <f>'[32]21st'!H3</f>
        <v>N/A</v>
      </c>
      <c r="J77" s="56" t="str">
        <f>'[32]21st'!I3</f>
        <v>G</v>
      </c>
      <c r="K77" s="35">
        <f>'[32]21st'!J3</f>
        <v>0</v>
      </c>
      <c r="L77" s="29">
        <f>'[32]21st'!K3</f>
        <v>0</v>
      </c>
      <c r="M77" s="36">
        <f>'[32]21st'!L3</f>
        <v>0</v>
      </c>
      <c r="N77" s="29">
        <f>'[32]21st'!M3</f>
        <v>0</v>
      </c>
      <c r="O77" s="165" t="str">
        <f>'[32]21st'!N3</f>
        <v>N/A</v>
      </c>
      <c r="P77" s="165" t="str">
        <f>'[32]21st'!O3</f>
        <v>N/A</v>
      </c>
      <c r="Q77" s="165" t="str">
        <f>'[32]21st'!P3</f>
        <v>N/A</v>
      </c>
      <c r="R77" s="165" t="str">
        <f>'[32]21st'!Q3</f>
        <v>N/A</v>
      </c>
      <c r="S77" s="56" t="str">
        <f>'[32]21st'!R3</f>
        <v>Closed</v>
      </c>
    </row>
    <row r="78" spans="1:19" ht="22.5" customHeight="1">
      <c r="A78" s="74" t="s">
        <v>32</v>
      </c>
      <c r="B78" s="28">
        <f>'[33]21st'!A3</f>
        <v>6</v>
      </c>
      <c r="C78" s="29">
        <f>'[33]21st'!B3</f>
        <v>5</v>
      </c>
      <c r="D78" s="30">
        <f>'[33]21st'!C3</f>
        <v>1</v>
      </c>
      <c r="E78" s="31">
        <f>'[33]21st'!D3</f>
        <v>1</v>
      </c>
      <c r="F78" s="165" t="str">
        <f>'[33]21st'!E3</f>
        <v>N/A</v>
      </c>
      <c r="G78" s="165" t="str">
        <f>'[33]21st'!F3</f>
        <v>N/A</v>
      </c>
      <c r="H78" s="165" t="str">
        <f>'[33]21st'!G3</f>
        <v>N/A</v>
      </c>
      <c r="I78" s="165" t="str">
        <f>'[33]21st'!H3</f>
        <v>N/A</v>
      </c>
      <c r="J78" s="56" t="str">
        <f>'[33]21st'!I3</f>
        <v>G</v>
      </c>
      <c r="K78" s="35">
        <f>'[33]21st'!J3</f>
        <v>6</v>
      </c>
      <c r="L78" s="29">
        <f>'[33]21st'!K3</f>
        <v>7</v>
      </c>
      <c r="M78" s="36">
        <f>'[33]21st'!L3</f>
        <v>1</v>
      </c>
      <c r="N78" s="29">
        <f>'[33]21st'!M3</f>
        <v>0</v>
      </c>
      <c r="O78" s="165" t="str">
        <f>'[33]21st'!N3</f>
        <v>N/A</v>
      </c>
      <c r="P78" s="165" t="str">
        <f>'[33]21st'!O3</f>
        <v>N/A</v>
      </c>
      <c r="Q78" s="165" t="str">
        <f>'[33]21st'!P3</f>
        <v>N/A</v>
      </c>
      <c r="R78" s="165" t="str">
        <f>'[33]21st'!Q3</f>
        <v>N/A</v>
      </c>
      <c r="S78" s="56" t="str">
        <f>'[33]21st'!R3</f>
        <v>G</v>
      </c>
    </row>
    <row r="79" spans="1:19" ht="22.5" customHeight="1" thickBot="1">
      <c r="A79" s="75" t="s">
        <v>33</v>
      </c>
      <c r="B79" s="39">
        <f>'[34]21st'!A3</f>
        <v>0</v>
      </c>
      <c r="C79" s="40">
        <f>'[34]21st'!B3</f>
        <v>1</v>
      </c>
      <c r="D79" s="41">
        <f>'[34]21st'!C3</f>
        <v>2</v>
      </c>
      <c r="E79" s="42">
        <f>'[34]21st'!D3</f>
        <v>1</v>
      </c>
      <c r="F79" s="166" t="str">
        <f>'[34]21st'!E3</f>
        <v>N/A</v>
      </c>
      <c r="G79" s="166" t="str">
        <f>'[34]21st'!F3</f>
        <v>N/A</v>
      </c>
      <c r="H79" s="166" t="str">
        <f>'[34]21st'!G3</f>
        <v>N/A</v>
      </c>
      <c r="I79" s="166" t="str">
        <f>'[34]21st'!H3</f>
        <v>N/A</v>
      </c>
      <c r="J79" s="65" t="str">
        <f>'[34]21st'!I3</f>
        <v>G</v>
      </c>
      <c r="K79" s="46">
        <f>'[34]21st'!J3</f>
        <v>0</v>
      </c>
      <c r="L79" s="40">
        <f>'[34]21st'!K3</f>
        <v>0</v>
      </c>
      <c r="M79" s="47">
        <f>'[34]21st'!L3</f>
        <v>2</v>
      </c>
      <c r="N79" s="40">
        <f>'[34]21st'!M3</f>
        <v>2</v>
      </c>
      <c r="O79" s="166" t="str">
        <f>'[34]21st'!N3</f>
        <v>N/A</v>
      </c>
      <c r="P79" s="166" t="str">
        <f>'[34]21st'!O3</f>
        <v>N/A</v>
      </c>
      <c r="Q79" s="166" t="str">
        <f>'[34]21st'!P3</f>
        <v>N/A</v>
      </c>
      <c r="R79" s="166" t="str">
        <f>'[34]21st'!Q3</f>
        <v>N/A</v>
      </c>
      <c r="S79" s="65" t="str">
        <f>'[34]21st'!R3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'[35]21st'!B3</f>
        <v>4</v>
      </c>
      <c r="C85" s="83">
        <f>'[35]21st'!C3</f>
        <v>4</v>
      </c>
      <c r="D85" s="84">
        <f>'[35]21st'!D3</f>
        <v>2</v>
      </c>
      <c r="E85" s="85">
        <f>'[35]21st'!E3</f>
        <v>2</v>
      </c>
      <c r="F85" s="86">
        <f>'[35]21st'!F3</f>
        <v>7</v>
      </c>
      <c r="G85" s="87">
        <f>'[35]21st'!G3</f>
        <v>7</v>
      </c>
      <c r="H85" s="86">
        <f>'[35]21st'!H3</f>
        <v>4.666666666666667</v>
      </c>
      <c r="I85" s="87">
        <f>'[35]21st'!I3</f>
        <v>4.666666666666667</v>
      </c>
      <c r="J85" s="88" t="str">
        <f>'[35]21st'!J3</f>
        <v>G</v>
      </c>
      <c r="K85" s="89">
        <f>'[35]21st'!K3</f>
        <v>3</v>
      </c>
      <c r="L85" s="83">
        <f>'[35]21st'!L3</f>
        <v>3</v>
      </c>
      <c r="M85" s="90">
        <f>'[35]21st'!M3</f>
        <v>2</v>
      </c>
      <c r="N85" s="83">
        <f>'[35]21st'!N3</f>
        <v>2</v>
      </c>
      <c r="O85" s="86">
        <f>'[35]21st'!O3</f>
        <v>9.3333333333333339</v>
      </c>
      <c r="P85" s="87">
        <f>'[35]21st'!P3</f>
        <v>9.3333333333333339</v>
      </c>
      <c r="Q85" s="86">
        <f>'[35]21st'!Q3</f>
        <v>5.6</v>
      </c>
      <c r="R85" s="87">
        <f>'[35]21st'!R3</f>
        <v>5.6</v>
      </c>
      <c r="S85" s="88" t="str">
        <f>'[35]21st'!S3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'[36]21st'!B52</f>
        <v>10</v>
      </c>
      <c r="C90" s="99">
        <f>'[36]21st'!C52</f>
        <v>6</v>
      </c>
      <c r="D90" s="100">
        <f>'[36]21st'!D52</f>
        <v>2</v>
      </c>
      <c r="E90" s="101">
        <f>'[36]21st'!E52</f>
        <v>1</v>
      </c>
      <c r="F90" s="102" t="str">
        <f>'[36]21st'!F52</f>
        <v>N/A</v>
      </c>
      <c r="G90" s="102" t="str">
        <f>'[36]21st'!G52</f>
        <v>N/A</v>
      </c>
      <c r="H90" s="102" t="str">
        <f>'[36]21st'!H52</f>
        <v>N/A</v>
      </c>
      <c r="I90" s="102" t="str">
        <f>'[36]21st'!I52</f>
        <v>N/A</v>
      </c>
      <c r="J90" s="73" t="str">
        <f>'[36]21st'!J52</f>
        <v>G</v>
      </c>
      <c r="K90" s="103">
        <f>'[36]21st'!K52</f>
        <v>9</v>
      </c>
      <c r="L90" s="104">
        <f>'[36]21st'!L52</f>
        <v>7</v>
      </c>
      <c r="M90" s="105">
        <f>'[36]21st'!M52</f>
        <v>2</v>
      </c>
      <c r="N90" s="104">
        <f>'[36]21st'!N52</f>
        <v>1</v>
      </c>
      <c r="O90" s="102" t="str">
        <f>'[36]21st'!O52</f>
        <v>N/A</v>
      </c>
      <c r="P90" s="102" t="str">
        <f>'[36]21st'!P52</f>
        <v>N/A</v>
      </c>
      <c r="Q90" s="102" t="str">
        <f>'[36]21st'!Q52</f>
        <v>N/A</v>
      </c>
      <c r="R90" s="102" t="str">
        <f>'[36]21st'!R52</f>
        <v>N/A</v>
      </c>
      <c r="S90" s="73" t="str">
        <f>'[36]21st'!S52</f>
        <v>G</v>
      </c>
    </row>
    <row r="91" spans="1:19" ht="22.5" customHeight="1">
      <c r="A91" s="74" t="s">
        <v>67</v>
      </c>
      <c r="B91" s="106">
        <f>'[36]21st'!B53</f>
        <v>3</v>
      </c>
      <c r="C91" s="133">
        <f>'[36]21st'!C53</f>
        <v>4</v>
      </c>
      <c r="D91" s="108">
        <f>'[36]21st'!D53</f>
        <v>1</v>
      </c>
      <c r="E91" s="109">
        <f>'[36]21st'!E53</f>
        <v>1</v>
      </c>
      <c r="F91" s="110" t="str">
        <f>'[36]21st'!F53</f>
        <v>N/A</v>
      </c>
      <c r="G91" s="110" t="str">
        <f>'[36]21st'!G53</f>
        <v>N/A</v>
      </c>
      <c r="H91" s="110" t="str">
        <f>'[36]21st'!H53</f>
        <v>N/A</v>
      </c>
      <c r="I91" s="110" t="str">
        <f>'[36]21st'!I53</f>
        <v>N/A</v>
      </c>
      <c r="J91" s="56" t="str">
        <f>'[36]21st'!J53</f>
        <v>G</v>
      </c>
      <c r="K91" s="111">
        <f>'[36]21st'!K53</f>
        <v>3</v>
      </c>
      <c r="L91" s="112">
        <f>'[36]21st'!L53</f>
        <v>3</v>
      </c>
      <c r="M91" s="113">
        <f>'[36]21st'!M53</f>
        <v>1</v>
      </c>
      <c r="N91" s="112">
        <f>'[36]21st'!N53</f>
        <v>1</v>
      </c>
      <c r="O91" s="110" t="str">
        <f>'[36]21st'!O53</f>
        <v>N/A</v>
      </c>
      <c r="P91" s="110" t="str">
        <f>'[36]21st'!P53</f>
        <v>N/A</v>
      </c>
      <c r="Q91" s="110" t="str">
        <f>'[36]21st'!Q53</f>
        <v>N/A</v>
      </c>
      <c r="R91" s="110" t="str">
        <f>'[36]21st'!R53</f>
        <v>N/A</v>
      </c>
      <c r="S91" s="56" t="str">
        <f>'[36]21st'!S53</f>
        <v>G</v>
      </c>
    </row>
    <row r="92" spans="1:19" ht="22.5" customHeight="1">
      <c r="A92" s="74" t="s">
        <v>68</v>
      </c>
      <c r="B92" s="106">
        <f>'[36]21st'!B54</f>
        <v>2</v>
      </c>
      <c r="C92" s="107">
        <f>'[36]21st'!C54</f>
        <v>1</v>
      </c>
      <c r="D92" s="108">
        <f>'[36]21st'!D54</f>
        <v>1</v>
      </c>
      <c r="E92" s="109">
        <f>'[36]21st'!E54</f>
        <v>2</v>
      </c>
      <c r="F92" s="110" t="str">
        <f>'[36]21st'!F54</f>
        <v>N/A</v>
      </c>
      <c r="G92" s="110" t="str">
        <f>'[36]21st'!G54</f>
        <v>N/A</v>
      </c>
      <c r="H92" s="110" t="str">
        <f>'[36]21st'!H54</f>
        <v>N/A</v>
      </c>
      <c r="I92" s="110" t="str">
        <f>'[36]21st'!I54</f>
        <v>N/A</v>
      </c>
      <c r="J92" s="56" t="str">
        <f>'[36]21st'!J54</f>
        <v>G</v>
      </c>
      <c r="K92" s="111">
        <f>'[36]21st'!K54</f>
        <v>2</v>
      </c>
      <c r="L92" s="112">
        <f>'[36]21st'!L54</f>
        <v>2</v>
      </c>
      <c r="M92" s="113">
        <f>'[36]21st'!M54</f>
        <v>1</v>
      </c>
      <c r="N92" s="112">
        <f>'[36]21st'!N54</f>
        <v>1</v>
      </c>
      <c r="O92" s="110" t="str">
        <f>'[36]21st'!O54</f>
        <v>N/A</v>
      </c>
      <c r="P92" s="110" t="str">
        <f>'[36]21st'!P54</f>
        <v>N/A</v>
      </c>
      <c r="Q92" s="110" t="str">
        <f>'[36]21st'!Q54</f>
        <v>N/A</v>
      </c>
      <c r="R92" s="110" t="str">
        <f>'[36]21st'!R54</f>
        <v>N/A</v>
      </c>
      <c r="S92" s="56" t="str">
        <f>'[36]21st'!S54</f>
        <v>G</v>
      </c>
    </row>
    <row r="93" spans="1:19" ht="22.5" customHeight="1">
      <c r="A93" s="74" t="s">
        <v>69</v>
      </c>
      <c r="B93" s="106">
        <f>'[36]21st'!B55</f>
        <v>4</v>
      </c>
      <c r="C93" s="133">
        <f>'[36]21st'!C55</f>
        <v>4</v>
      </c>
      <c r="D93" s="108">
        <f>'[36]21st'!D55</f>
        <v>3</v>
      </c>
      <c r="E93" s="134">
        <f>'[36]21st'!E55</f>
        <v>2</v>
      </c>
      <c r="F93" s="110" t="str">
        <f>'[36]21st'!F55</f>
        <v>N/A</v>
      </c>
      <c r="G93" s="110" t="str">
        <f>'[36]21st'!G55</f>
        <v>N/A</v>
      </c>
      <c r="H93" s="110" t="str">
        <f>'[36]21st'!H55</f>
        <v>N/A</v>
      </c>
      <c r="I93" s="110" t="str">
        <f>'[36]21st'!I55</f>
        <v>N/A</v>
      </c>
      <c r="J93" s="56" t="str">
        <f>'[36]21st'!J55</f>
        <v>G</v>
      </c>
      <c r="K93" s="111">
        <f>'[36]21st'!K55</f>
        <v>3</v>
      </c>
      <c r="L93" s="134">
        <f>'[36]21st'!L55</f>
        <v>3</v>
      </c>
      <c r="M93" s="113">
        <f>'[36]21st'!M55</f>
        <v>2</v>
      </c>
      <c r="N93" s="134">
        <f>'[36]21st'!N55</f>
        <v>2</v>
      </c>
      <c r="O93" s="110" t="str">
        <f>'[36]21st'!O55</f>
        <v>N/A</v>
      </c>
      <c r="P93" s="110" t="str">
        <f>'[36]21st'!P55</f>
        <v>N/A</v>
      </c>
      <c r="Q93" s="110" t="str">
        <f>'[36]21st'!Q55</f>
        <v>N/A</v>
      </c>
      <c r="R93" s="110" t="str">
        <f>'[36]21st'!R55</f>
        <v>N/A</v>
      </c>
      <c r="S93" s="56" t="str">
        <f>'[36]21st'!S55</f>
        <v>G</v>
      </c>
    </row>
    <row r="94" spans="1:19" ht="22.5" customHeight="1" thickBot="1">
      <c r="A94" s="75" t="s">
        <v>70</v>
      </c>
      <c r="B94" s="114">
        <f>'[36]21st'!B56</f>
        <v>1</v>
      </c>
      <c r="C94" s="135">
        <f>'[36]21st'!C56</f>
        <v>1</v>
      </c>
      <c r="D94" s="116">
        <f>'[36]21st'!D56</f>
        <v>1</v>
      </c>
      <c r="E94" s="117">
        <f>'[36]21st'!E56</f>
        <v>1</v>
      </c>
      <c r="F94" s="118" t="str">
        <f>'[36]21st'!F56</f>
        <v>N/A</v>
      </c>
      <c r="G94" s="118" t="str">
        <f>'[36]21st'!G56</f>
        <v>N/A</v>
      </c>
      <c r="H94" s="118" t="str">
        <f>'[36]21st'!H56</f>
        <v>N/A</v>
      </c>
      <c r="I94" s="118" t="str">
        <f>'[36]21st'!I56</f>
        <v>N/A</v>
      </c>
      <c r="J94" s="65" t="str">
        <f>'[36]21st'!J56</f>
        <v>G</v>
      </c>
      <c r="K94" s="119">
        <f>'[36]21st'!K56</f>
        <v>1</v>
      </c>
      <c r="L94" s="120">
        <f>'[36]21st'!L56</f>
        <v>1</v>
      </c>
      <c r="M94" s="121">
        <f>'[36]21st'!M56</f>
        <v>1</v>
      </c>
      <c r="N94" s="120">
        <f>'[36]21st'!N56</f>
        <v>1</v>
      </c>
      <c r="O94" s="118" t="str">
        <f>'[36]21st'!O56</f>
        <v>N/A</v>
      </c>
      <c r="P94" s="118" t="str">
        <f>'[36]21st'!P56</f>
        <v>N/A</v>
      </c>
      <c r="Q94" s="118" t="str">
        <f>'[36]21st'!Q56</f>
        <v>N/A</v>
      </c>
      <c r="R94" s="118" t="str">
        <f>'[36]21st'!R56</f>
        <v>N/A</v>
      </c>
      <c r="S94" s="65" t="str">
        <f>'[36]21st'!S56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'[38]21st'!$C$12+'[38]21st'!$C$13+'[38]21st'!$C$14</f>
        <v>3</v>
      </c>
      <c r="C101" s="193">
        <f>'[38]21st'!$F$12+'[38]21st'!$F$13+'[38]21st'!$F$14</f>
        <v>3</v>
      </c>
      <c r="D101" s="105">
        <f>'[38]21st'!$C$15+'[38]21st'!$C$16+'[38]21st'!$C$17</f>
        <v>3</v>
      </c>
      <c r="E101" s="104">
        <f>'[38]21st'!$F$15+'[38]21st'!$F$16+'[38]21st'!$F$17</f>
        <v>1</v>
      </c>
      <c r="F101" s="192">
        <f>'[38]21st'!$D$12+'[38]21st'!$D$13+'[38]21st'!$D$14</f>
        <v>3</v>
      </c>
      <c r="G101" s="193">
        <f>'[38]21st'!$G$12+'[38]21st'!$G$13+'[38]21st'!$G$14</f>
        <v>3</v>
      </c>
      <c r="H101" s="105">
        <f>'[38]21st'!$D$15+'[38]21st'!$D$16+'[38]21st'!$D$17</f>
        <v>3</v>
      </c>
      <c r="I101" s="194">
        <f>'[38]21st'!$G$15+'[38]21st'!$G$16+'[38]21st'!$G$17</f>
        <v>1</v>
      </c>
      <c r="J101" s="421" t="str">
        <f>'[38]21st'!$L$12</f>
        <v>G</v>
      </c>
      <c r="K101" s="422"/>
      <c r="L101" s="423" t="str">
        <f>'[38]21st'!$M$12</f>
        <v>On Call</v>
      </c>
      <c r="M101" s="358"/>
      <c r="N101" s="125"/>
      <c r="O101" s="125"/>
      <c r="P101" s="6"/>
      <c r="Q101" s="6"/>
      <c r="R101" s="6"/>
      <c r="S101" s="7"/>
    </row>
    <row r="102" spans="1:19" ht="22.5" customHeight="1">
      <c r="A102" s="195" t="s">
        <v>20</v>
      </c>
      <c r="B102" s="196">
        <f>'[38]21st'!$C$18+'[38]21st'!$C$19+'[38]21st'!$C$20</f>
        <v>4</v>
      </c>
      <c r="C102" s="112">
        <f>'[38]21st'!$F$18+'[38]21st'!$F$19+'[38]21st'!$F$20</f>
        <v>4</v>
      </c>
      <c r="D102" s="113">
        <f>'[38]21st'!$C$21+'[38]21st'!$C$22+'[38]21st'!$C$23</f>
        <v>2</v>
      </c>
      <c r="E102" s="112">
        <f>'[38]21st'!$F$21+'[38]21st'!$F$22+'[38]21st'!$F$23</f>
        <v>1</v>
      </c>
      <c r="F102" s="196">
        <f>'[38]21st'!$D$18+'[38]21st'!$D$19+'[38]21st'!$D$20</f>
        <v>3</v>
      </c>
      <c r="G102" s="112">
        <f>'[38]21st'!$G$18+'[38]21st'!$G$19+'[38]21st'!$G$20</f>
        <v>3</v>
      </c>
      <c r="H102" s="113">
        <f>'[38]21st'!$D$21+'[38]21st'!$D$22+'[38]21st'!$D$23</f>
        <v>1</v>
      </c>
      <c r="I102" s="197">
        <f>'[38]21st'!$G$21+'[38]21st'!$G$22+'[38]21st'!$G$23</f>
        <v>1</v>
      </c>
      <c r="J102" s="426" t="str">
        <f>'[38]21st'!$L$18</f>
        <v>G</v>
      </c>
      <c r="K102" s="427"/>
      <c r="L102" s="424"/>
      <c r="M102" s="360"/>
      <c r="N102" s="125"/>
      <c r="O102" s="125"/>
      <c r="P102" s="6"/>
      <c r="Q102" s="6"/>
      <c r="R102" s="6"/>
      <c r="S102" s="7"/>
    </row>
    <row r="103" spans="1:19" ht="22.5" customHeight="1">
      <c r="A103" s="195" t="s">
        <v>51</v>
      </c>
      <c r="B103" s="196">
        <f>'[38]21st'!$C$24+'[38]21st'!$C$25+'[38]21st'!$C$26</f>
        <v>2</v>
      </c>
      <c r="C103" s="134">
        <f>'[38]21st'!$F$24+'[38]21st'!$F$25+'[38]21st'!$F$26</f>
        <v>2</v>
      </c>
      <c r="D103" s="113">
        <f>'[38]21st'!$C$27+'[38]21st'!$C$28</f>
        <v>2</v>
      </c>
      <c r="E103" s="112">
        <f>'[38]21st'!$F$27+'[38]21st'!$F$28</f>
        <v>2</v>
      </c>
      <c r="F103" s="196">
        <f>'[38]21st'!$D$24+'[38]21st'!$D$25+'[38]21st'!$D$26</f>
        <v>2</v>
      </c>
      <c r="G103" s="134">
        <f>'[38]21st'!$G$24+'[38]21st'!$G$25+'[38]21st'!$G$26</f>
        <v>2</v>
      </c>
      <c r="H103" s="113">
        <f>'[38]21st'!$D$27+'[38]21st'!$D$28</f>
        <v>2</v>
      </c>
      <c r="I103" s="197">
        <f>'[38]21st'!$G$27+'[38]21st'!$G$28</f>
        <v>2</v>
      </c>
      <c r="J103" s="426" t="str">
        <f>'[38]21st'!$L$24</f>
        <v>G</v>
      </c>
      <c r="K103" s="427"/>
      <c r="L103" s="424"/>
      <c r="M103" s="360"/>
      <c r="N103" s="125"/>
      <c r="O103" s="125"/>
      <c r="P103" s="6"/>
      <c r="Q103" s="6"/>
      <c r="R103" s="6"/>
      <c r="S103" s="7"/>
    </row>
    <row r="104" spans="1:19" ht="22.5" customHeight="1">
      <c r="A104" s="195" t="s">
        <v>52</v>
      </c>
      <c r="B104" s="196">
        <f>'[38]21st'!$C$29+'[38]21st'!$C$30+'[38]21st'!$C$31+'[38]21st'!$C$32</f>
        <v>6</v>
      </c>
      <c r="C104" s="134">
        <f>'[38]21st'!$F$29+'[38]21st'!$F$30+'[38]21st'!$F$31+'[38]21st'!$F$32</f>
        <v>5</v>
      </c>
      <c r="D104" s="113">
        <f>'[38]21st'!$C$33+'[38]21st'!$C$34</f>
        <v>1</v>
      </c>
      <c r="E104" s="112">
        <f>'[38]21st'!$F$33+'[38]21st'!$F$34</f>
        <v>1</v>
      </c>
      <c r="F104" s="196">
        <f>'[38]21st'!$D$29+'[38]21st'!$D$30+'[38]21st'!$D$31+'[38]21st'!$D$32</f>
        <v>6</v>
      </c>
      <c r="G104" s="134">
        <f>'[38]21st'!$G$29+'[38]21st'!$G$30+'[38]21st'!$G$31+'[38]21st'!$G$32</f>
        <v>5</v>
      </c>
      <c r="H104" s="113">
        <f>'[38]21st'!$D$33+'[38]21st'!$D$34</f>
        <v>1</v>
      </c>
      <c r="I104" s="197">
        <f>'[38]21st'!$G$33+'[38]21st'!$G$34</f>
        <v>1</v>
      </c>
      <c r="J104" s="426" t="str">
        <f>'[38]21st'!$L$29</f>
        <v>G</v>
      </c>
      <c r="K104" s="427"/>
      <c r="L104" s="424"/>
      <c r="M104" s="360"/>
      <c r="N104" s="125"/>
      <c r="O104" s="125"/>
      <c r="P104" s="6"/>
      <c r="Q104" s="6"/>
      <c r="R104" s="6"/>
      <c r="S104" s="7"/>
    </row>
    <row r="105" spans="1:19" ht="22.5" customHeight="1">
      <c r="A105" s="195" t="s">
        <v>53</v>
      </c>
      <c r="B105" s="196">
        <f>'[38]21st'!$C$35+'[38]21st'!$C$36+'[38]21st'!$C$37</f>
        <v>4</v>
      </c>
      <c r="C105" s="134">
        <f>'[38]21st'!$F$35+'[38]21st'!$F$36+'[38]21st'!$F$37</f>
        <v>4</v>
      </c>
      <c r="D105" s="113">
        <f>'[38]21st'!$C$38+'[38]21st'!$C$39</f>
        <v>0</v>
      </c>
      <c r="E105" s="134">
        <f>'[38]21st'!$F$38+'[38]21st'!$F$39</f>
        <v>0</v>
      </c>
      <c r="F105" s="196">
        <f>'[38]21st'!$D$35+'[38]21st'!$D$36+'[38]21st'!$D$37</f>
        <v>4</v>
      </c>
      <c r="G105" s="134">
        <f>'[38]21st'!$G$35+'[38]21st'!$G$36+'[38]21st'!$G$37</f>
        <v>4</v>
      </c>
      <c r="H105" s="113">
        <f>'[38]21st'!$D$38+'[38]21st'!$D$39</f>
        <v>0</v>
      </c>
      <c r="I105" s="198">
        <f>'[38]21st'!$G$38+'[38]21st'!$G$39</f>
        <v>0</v>
      </c>
      <c r="J105" s="426" t="str">
        <f>'[38]21st'!$L$35</f>
        <v>G</v>
      </c>
      <c r="K105" s="427"/>
      <c r="L105" s="424"/>
      <c r="M105" s="360"/>
      <c r="N105" s="125"/>
      <c r="O105" s="125"/>
      <c r="P105" s="6"/>
      <c r="Q105" s="6"/>
      <c r="R105" s="6"/>
      <c r="S105" s="7"/>
    </row>
    <row r="106" spans="1:19" ht="22.5" customHeight="1">
      <c r="A106" s="195" t="s">
        <v>73</v>
      </c>
      <c r="B106" s="196">
        <f>'[38]21st'!$C$40+'[38]21st'!$C$41+'[38]21st'!$C$42</f>
        <v>2</v>
      </c>
      <c r="C106" s="134">
        <f>'[38]21st'!$F$40+'[38]21st'!$F$41+'[38]21st'!$F$42</f>
        <v>1</v>
      </c>
      <c r="D106" s="113">
        <f>'[38]21st'!$C$43</f>
        <v>1</v>
      </c>
      <c r="E106" s="112">
        <f>'[38]21st'!$F$43</f>
        <v>1</v>
      </c>
      <c r="F106" s="196">
        <f>'[38]21st'!$D$40+'[38]21st'!$D$41+'[38]21st'!$D$42</f>
        <v>2</v>
      </c>
      <c r="G106" s="134">
        <f>'[38]21st'!$G$40+'[38]21st'!$G$41+'[38]21st'!$G$42</f>
        <v>1</v>
      </c>
      <c r="H106" s="113">
        <f>'[38]21st'!$D$43</f>
        <v>2</v>
      </c>
      <c r="I106" s="197">
        <f>'[38]21st'!$G$43</f>
        <v>2</v>
      </c>
      <c r="J106" s="426" t="str">
        <f>'[38]21st'!$L$40</f>
        <v>G</v>
      </c>
      <c r="K106" s="427"/>
      <c r="L106" s="424"/>
      <c r="M106" s="360"/>
      <c r="N106" s="125"/>
      <c r="O106" s="125"/>
      <c r="P106" s="6"/>
      <c r="Q106" s="6"/>
      <c r="R106" s="6"/>
      <c r="S106" s="7"/>
    </row>
    <row r="107" spans="1:19" ht="22.5" customHeight="1">
      <c r="A107" s="195" t="s">
        <v>54</v>
      </c>
      <c r="B107" s="196">
        <f>'[38]21st'!$C$45+'[38]21st'!$C$46+'[38]21st'!$C$47</f>
        <v>7</v>
      </c>
      <c r="C107" s="134">
        <f>'[38]21st'!$F$45+'[38]21st'!$F$46+'[38]21st'!$F$47</f>
        <v>6</v>
      </c>
      <c r="D107" s="113">
        <f>'[38]21st'!$C$48+'[38]21st'!$C$49</f>
        <v>2</v>
      </c>
      <c r="E107" s="112">
        <f>'[38]21st'!$F$48+'[38]21st'!$F$49</f>
        <v>2</v>
      </c>
      <c r="F107" s="196">
        <f>'[38]21st'!$D$45+'[38]21st'!$D$46+'[38]21st'!$D$47</f>
        <v>7</v>
      </c>
      <c r="G107" s="134">
        <f>'[38]21st'!$G$45+'[38]21st'!$G$46+'[38]21st'!$G$47</f>
        <v>6</v>
      </c>
      <c r="H107" s="113">
        <f>'[38]21st'!$D$48+'[38]21st'!$D$49</f>
        <v>2</v>
      </c>
      <c r="I107" s="197">
        <f>'[38]21st'!$G$48+'[38]21st'!$G$49</f>
        <v>2</v>
      </c>
      <c r="J107" s="205" t="str">
        <f>'[38]21st'!$L$45</f>
        <v>G</v>
      </c>
      <c r="K107" s="228"/>
      <c r="L107" s="424"/>
      <c r="M107" s="360"/>
      <c r="N107" s="125"/>
      <c r="O107" s="125"/>
      <c r="P107" s="6"/>
      <c r="Q107" s="6"/>
      <c r="R107" s="6"/>
      <c r="S107" s="7"/>
    </row>
    <row r="108" spans="1:19" ht="22.5" customHeight="1">
      <c r="A108" s="195" t="s">
        <v>29</v>
      </c>
      <c r="B108" s="196">
        <f>'[38]21st'!$C$50+'[38]21st'!$C$51</f>
        <v>2</v>
      </c>
      <c r="C108" s="134">
        <f>'[38]21st'!$F$50+'[38]21st'!$F$51</f>
        <v>2</v>
      </c>
      <c r="D108" s="113">
        <f>'[38]21st'!$C$52</f>
        <v>0</v>
      </c>
      <c r="E108" s="134">
        <f>'[38]21st'!$F$52</f>
        <v>0</v>
      </c>
      <c r="F108" s="196">
        <f>'[38]21st'!$D$50+'[38]21st'!$D$51</f>
        <v>2</v>
      </c>
      <c r="G108" s="134">
        <f>'[38]21st'!$G$50+'[38]21st'!$G$51</f>
        <v>2</v>
      </c>
      <c r="H108" s="113">
        <f>'[38]21st'!$D$52</f>
        <v>0</v>
      </c>
      <c r="I108" s="198">
        <f>'[38]21st'!$G$52</f>
        <v>0</v>
      </c>
      <c r="J108" s="205" t="str">
        <f>'[38]21st'!$L$50</f>
        <v>G</v>
      </c>
      <c r="K108" s="228"/>
      <c r="L108" s="424"/>
      <c r="M108" s="360"/>
      <c r="N108" s="125"/>
      <c r="O108" s="125"/>
      <c r="P108" s="6"/>
      <c r="Q108" s="6"/>
      <c r="R108" s="6"/>
      <c r="S108" s="7"/>
    </row>
    <row r="109" spans="1:19" ht="22.5" customHeight="1" thickBot="1">
      <c r="A109" s="199" t="s">
        <v>55</v>
      </c>
      <c r="B109" s="200">
        <f>'[38]21st'!$C$55+'[38]21st'!$C$56</f>
        <v>2</v>
      </c>
      <c r="C109" s="201">
        <f>'[38]21st'!$F$55+'[38]21st'!$F$56</f>
        <v>1</v>
      </c>
      <c r="D109" s="121">
        <f>'[38]21st'!$C$57</f>
        <v>0</v>
      </c>
      <c r="E109" s="120">
        <f>'[38]21st'!$F$57</f>
        <v>0</v>
      </c>
      <c r="F109" s="200">
        <f>'[38]21st'!$D$55+'[38]21st'!$D$56</f>
        <v>2</v>
      </c>
      <c r="G109" s="201">
        <f>'[38]21st'!$G$55+'[38]21st'!$G$56</f>
        <v>1</v>
      </c>
      <c r="H109" s="121">
        <f>'[38]21st'!$D$57</f>
        <v>1</v>
      </c>
      <c r="I109" s="202">
        <f>'[38]21st'!$G$57</f>
        <v>0</v>
      </c>
      <c r="J109" s="222" t="str">
        <f>'[38]21st'!$L$55</f>
        <v>G</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'[37]21st'!$C$12+'[37]21st'!$C$13+'[37]21st'!$C$14</f>
        <v>4</v>
      </c>
      <c r="C115" s="193">
        <f>'[37]21st'!$F$12+'[37]21st'!$F$13+'[37]21st'!$F$14</f>
        <v>3</v>
      </c>
      <c r="D115" s="105">
        <f>'[37]21st'!$C$15+'[37]21st'!$C$16</f>
        <v>1</v>
      </c>
      <c r="E115" s="104">
        <f>'[37]21st'!$F$15+'[37]21st'!$F$16</f>
        <v>1</v>
      </c>
      <c r="F115" s="192">
        <f>'[37]21st'!$D$12+'[37]21st'!$D$13+'[37]21st'!$D$14</f>
        <v>4</v>
      </c>
      <c r="G115" s="193">
        <f>'[37]21st'!$G$12+'[37]21st'!$G$13+'[37]21st'!$G$14</f>
        <v>3</v>
      </c>
      <c r="H115" s="105">
        <f>'[37]21st'!$D$15+'[37]21st'!$D$16</f>
        <v>1</v>
      </c>
      <c r="I115" s="194">
        <f>'[37]21st'!$G$15+'[37]21st'!$G$16</f>
        <v>1</v>
      </c>
      <c r="J115" s="258" t="str">
        <f>'[37]21st'!$L$12</f>
        <v>G</v>
      </c>
      <c r="K115" s="257"/>
      <c r="L115" s="435" t="str">
        <f>'[37]21st'!$M$12</f>
        <v>No Service</v>
      </c>
      <c r="M115" s="257"/>
      <c r="N115" s="6"/>
      <c r="O115" s="6"/>
      <c r="P115" s="6"/>
      <c r="Q115" s="6"/>
      <c r="R115" s="6"/>
      <c r="S115" s="7"/>
    </row>
    <row r="116" spans="1:19" ht="22.5" customHeight="1">
      <c r="A116" s="195" t="s">
        <v>57</v>
      </c>
      <c r="B116" s="196">
        <f>'[37]21st'!$C$17+'[37]21st'!$C$18+'[37]21st'!$C$19</f>
        <v>4</v>
      </c>
      <c r="C116" s="112">
        <f>'[37]21st'!$F$17+'[37]21st'!$F$18+'[37]21st'!$F$19</f>
        <v>3</v>
      </c>
      <c r="D116" s="113">
        <f>'[37]21st'!$C$20+'[37]21st'!$C$21</f>
        <v>3</v>
      </c>
      <c r="E116" s="112">
        <f>'[37]21st'!$F$20+'[37]21st'!$F$21</f>
        <v>3</v>
      </c>
      <c r="F116" s="196">
        <f>'[37]21st'!$D$17+'[37]21st'!$D$18+'[37]21st'!$D$19</f>
        <v>4</v>
      </c>
      <c r="G116" s="112">
        <f>'[37]21st'!$G$17+'[37]21st'!$G$18+'[37]21st'!$G$19</f>
        <v>3</v>
      </c>
      <c r="H116" s="113">
        <f>'[37]21st'!$D$20+'[37]21st'!$D$21</f>
        <v>3</v>
      </c>
      <c r="I116" s="197">
        <f>'[37]21st'!$G$20+'[37]21st'!$G$21</f>
        <v>3</v>
      </c>
      <c r="J116" s="205" t="str">
        <f>'[37]21st'!$L$17</f>
        <v>G</v>
      </c>
      <c r="K116" s="228"/>
      <c r="L116" s="428" t="str">
        <f>'[37]21st'!$M$17</f>
        <v>No Service</v>
      </c>
      <c r="M116" s="228"/>
      <c r="N116" s="6"/>
      <c r="O116" s="6"/>
      <c r="P116" s="6"/>
      <c r="Q116" s="6"/>
      <c r="R116" s="6"/>
      <c r="S116" s="7"/>
    </row>
    <row r="117" spans="1:19" ht="22.5" customHeight="1">
      <c r="A117" s="195" t="s">
        <v>53</v>
      </c>
      <c r="B117" s="196">
        <f>'[37]21st'!$C$22+'[37]21st'!$C$23+'[37]21st'!$C$24</f>
        <v>4</v>
      </c>
      <c r="C117" s="134">
        <f>'[37]21st'!$F$22+'[37]21st'!$F$23+'[37]21st'!$F$24</f>
        <v>4</v>
      </c>
      <c r="D117" s="113">
        <f>'[37]21st'!$C$25</f>
        <v>1</v>
      </c>
      <c r="E117" s="112">
        <f>'[37]21st'!$F$25</f>
        <v>1</v>
      </c>
      <c r="F117" s="196">
        <f>'[37]21st'!$D$22+'[37]21st'!$D$23+'[37]21st'!$D$24</f>
        <v>4</v>
      </c>
      <c r="G117" s="134">
        <f>'[37]21st'!$G$22+'[37]21st'!$G$23+'[37]21st'!$G$24</f>
        <v>4</v>
      </c>
      <c r="H117" s="113">
        <f>'[37]21st'!$D$25</f>
        <v>0</v>
      </c>
      <c r="I117" s="197">
        <f>'[37]21st'!$G$25</f>
        <v>0</v>
      </c>
      <c r="J117" s="205" t="str">
        <f>'[37]21st'!$L$22</f>
        <v>G</v>
      </c>
      <c r="K117" s="228"/>
      <c r="L117" s="428" t="str">
        <f>'[37]21st'!$M$22</f>
        <v>No Service</v>
      </c>
      <c r="M117" s="228"/>
      <c r="N117" s="6"/>
      <c r="O117" s="6"/>
      <c r="P117" s="6"/>
      <c r="Q117" s="6"/>
      <c r="R117" s="6"/>
      <c r="S117" s="7"/>
    </row>
    <row r="118" spans="1:19" ht="22.5" customHeight="1" thickBot="1">
      <c r="A118" s="199" t="s">
        <v>54</v>
      </c>
      <c r="B118" s="200">
        <f>'[37]21st'!$C$28+'[37]21st'!$C$29+'[37]21st'!$C$30</f>
        <v>5</v>
      </c>
      <c r="C118" s="201">
        <f>'[37]21st'!$F$28+'[37]21st'!$F$29+'[37]21st'!$F$30</f>
        <v>5</v>
      </c>
      <c r="D118" s="121">
        <f>'[37]21st'!$C$31</f>
        <v>3</v>
      </c>
      <c r="E118" s="120">
        <f>'[37]21st'!$F$31</f>
        <v>2</v>
      </c>
      <c r="F118" s="200">
        <f>'[37]21st'!$D$28+'[37]21st'!$D$29+'[37]21st'!$D$30</f>
        <v>5</v>
      </c>
      <c r="G118" s="201">
        <f>'[37]21st'!$G$28+'[37]21st'!$G$29+'[37]21st'!$G$30</f>
        <v>5</v>
      </c>
      <c r="H118" s="121">
        <f>'[37]21st'!$D$31</f>
        <v>3</v>
      </c>
      <c r="I118" s="202">
        <f>'[37]21st'!$G$31</f>
        <v>2</v>
      </c>
      <c r="J118" s="222" t="str">
        <f>'[37]21st'!$L$28</f>
        <v>G</v>
      </c>
      <c r="K118" s="204"/>
      <c r="L118" s="429" t="str">
        <f>'[37]21st'!$M$28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'[39]21st'!D12</f>
        <v>18</v>
      </c>
      <c r="E124" s="177">
        <f>'[39]21st'!G12</f>
        <v>18</v>
      </c>
      <c r="F124" s="178">
        <f>'[39]21st'!D12+'[39]21st'!$E$12</f>
        <v>23</v>
      </c>
      <c r="G124" s="179">
        <f>'[39]21st'!G12+'[39]21st'!$H$12</f>
        <v>23</v>
      </c>
      <c r="H124" s="359" t="str">
        <f>'[39]21st'!M12</f>
        <v>G</v>
      </c>
      <c r="I124" s="360"/>
      <c r="J124" s="146">
        <f>'[39]21st'!E12</f>
        <v>5</v>
      </c>
      <c r="K124" s="147">
        <f>'[39]21st'!H12</f>
        <v>5</v>
      </c>
      <c r="L124" s="148">
        <f>'[39]21st'!F12</f>
        <v>2</v>
      </c>
      <c r="M124" s="149">
        <f>'[39]21st'!I12</f>
        <v>2</v>
      </c>
      <c r="N124" s="359" t="str">
        <f>'[39]21st'!N12</f>
        <v>G</v>
      </c>
      <c r="O124" s="360"/>
      <c r="P124" s="9"/>
      <c r="Q124" s="6"/>
      <c r="R124" s="6"/>
      <c r="S124" s="7"/>
    </row>
    <row r="125" spans="1:19" ht="15.75">
      <c r="A125" s="393"/>
      <c r="B125" s="368" t="s">
        <v>102</v>
      </c>
      <c r="C125" s="369"/>
      <c r="D125" s="150">
        <f>'[39]21st'!D13</f>
        <v>2</v>
      </c>
      <c r="E125" s="151">
        <f>'[39]21st'!G13</f>
        <v>2</v>
      </c>
      <c r="F125" s="152">
        <f>'[39]21st'!D13</f>
        <v>2</v>
      </c>
      <c r="G125" s="153">
        <f>'[39]21st'!G13+'[39]21st'!$H$13</f>
        <v>2</v>
      </c>
      <c r="H125" s="359"/>
      <c r="I125" s="360"/>
      <c r="J125" s="150">
        <f>'[39]21st'!E13</f>
        <v>0</v>
      </c>
      <c r="K125" s="154">
        <f>'[39]21st'!H13</f>
        <v>0</v>
      </c>
      <c r="L125" s="113">
        <f>'[39]21st'!F13</f>
        <v>0</v>
      </c>
      <c r="M125" s="155">
        <f>'[39]21st'!I13</f>
        <v>0</v>
      </c>
      <c r="N125" s="359"/>
      <c r="O125" s="360"/>
      <c r="P125" s="9"/>
      <c r="Q125" s="6"/>
      <c r="R125" s="6"/>
      <c r="S125" s="7"/>
    </row>
    <row r="126" spans="1:19" ht="15.75">
      <c r="A126" s="393"/>
      <c r="B126" s="368" t="s">
        <v>103</v>
      </c>
      <c r="C126" s="369"/>
      <c r="D126" s="150">
        <f>'[39]21st'!D14</f>
        <v>3</v>
      </c>
      <c r="E126" s="151">
        <f>'[39]21st'!G14</f>
        <v>3</v>
      </c>
      <c r="F126" s="152">
        <f>'[39]21st'!D14+'[39]21st'!$E$14</f>
        <v>4</v>
      </c>
      <c r="G126" s="156">
        <f>'[39]21st'!G14+'[39]21st'!$H$14</f>
        <v>4</v>
      </c>
      <c r="H126" s="359"/>
      <c r="I126" s="360"/>
      <c r="J126" s="150">
        <f>'[39]21st'!E14</f>
        <v>1</v>
      </c>
      <c r="K126" s="154">
        <f>'[39]21st'!H14</f>
        <v>1</v>
      </c>
      <c r="L126" s="113">
        <f>'[39]21st'!F14</f>
        <v>0</v>
      </c>
      <c r="M126" s="155">
        <f>'[39]21st'!I14</f>
        <v>0</v>
      </c>
      <c r="N126" s="359"/>
      <c r="O126" s="360"/>
      <c r="P126" s="9"/>
      <c r="Q126" s="6"/>
      <c r="R126" s="6"/>
      <c r="S126" s="7"/>
    </row>
    <row r="127" spans="1:19" ht="16.5" thickBot="1">
      <c r="A127" s="394"/>
      <c r="B127" s="314" t="s">
        <v>104</v>
      </c>
      <c r="C127" s="315"/>
      <c r="D127" s="157">
        <f>'[39]21st'!D15</f>
        <v>2</v>
      </c>
      <c r="E127" s="158">
        <f>'[39]21st'!G15</f>
        <v>2</v>
      </c>
      <c r="F127" s="159">
        <f>'[39]21st'!D15</f>
        <v>2</v>
      </c>
      <c r="G127" s="160">
        <f>'[39]21st'!G15+'[39]21st'!$H$15</f>
        <v>2</v>
      </c>
      <c r="H127" s="361"/>
      <c r="I127" s="362"/>
      <c r="J127" s="157">
        <f>'[39]21st'!E15</f>
        <v>0</v>
      </c>
      <c r="K127" s="161">
        <f>'[39]21st'!H15</f>
        <v>0</v>
      </c>
      <c r="L127" s="121">
        <f>'[39]21st'!F15</f>
        <v>0</v>
      </c>
      <c r="M127" s="162">
        <f>'[39]21st'!I15</f>
        <v>0</v>
      </c>
      <c r="N127" s="361"/>
      <c r="O127" s="362"/>
      <c r="P127" s="9"/>
      <c r="Q127" s="6"/>
      <c r="R127" s="6"/>
      <c r="S127" s="7"/>
    </row>
    <row r="128" spans="1:19" ht="15.75">
      <c r="A128" s="363" t="s">
        <v>105</v>
      </c>
      <c r="B128" s="366" t="s">
        <v>101</v>
      </c>
      <c r="C128" s="367"/>
      <c r="D128" s="142">
        <f>'[39]21st'!D16</f>
        <v>4</v>
      </c>
      <c r="E128" s="143">
        <f>'[39]21st'!G16</f>
        <v>4</v>
      </c>
      <c r="F128" s="144">
        <f>'[39]21st'!D16</f>
        <v>4</v>
      </c>
      <c r="G128" s="145">
        <f>'[39]21st'!G16+'[39]21st'!$H$16</f>
        <v>4</v>
      </c>
      <c r="H128" s="357" t="str">
        <f>'[39]21st'!M16</f>
        <v>G</v>
      </c>
      <c r="I128" s="358"/>
      <c r="J128" s="142">
        <f>'[39]21st'!E16</f>
        <v>0</v>
      </c>
      <c r="K128" s="163">
        <f>'[39]21st'!H16</f>
        <v>0</v>
      </c>
      <c r="L128" s="105">
        <f>'[39]21st'!F16</f>
        <v>0</v>
      </c>
      <c r="M128" s="164">
        <f>'[39]21st'!I16</f>
        <v>0</v>
      </c>
      <c r="N128" s="357" t="str">
        <f>'[39]21st'!N16</f>
        <v>No Service</v>
      </c>
      <c r="O128" s="358"/>
      <c r="P128" s="6"/>
      <c r="Q128" s="6"/>
      <c r="R128" s="6"/>
      <c r="S128" s="7"/>
    </row>
    <row r="129" spans="1:19" ht="15.75">
      <c r="A129" s="364"/>
      <c r="B129" s="368" t="s">
        <v>102</v>
      </c>
      <c r="C129" s="369"/>
      <c r="D129" s="150">
        <f>'[39]21st'!D17</f>
        <v>0</v>
      </c>
      <c r="E129" s="151">
        <f>'[39]21st'!G17</f>
        <v>0</v>
      </c>
      <c r="F129" s="152">
        <f>'[39]21st'!D17</f>
        <v>0</v>
      </c>
      <c r="G129" s="153">
        <f>'[39]21st'!G17+'[39]21st'!$H$17</f>
        <v>0</v>
      </c>
      <c r="H129" s="359"/>
      <c r="I129" s="360"/>
      <c r="J129" s="150">
        <f>'[39]21st'!E17</f>
        <v>0</v>
      </c>
      <c r="K129" s="154">
        <f>'[39]21st'!H17</f>
        <v>0</v>
      </c>
      <c r="L129" s="113">
        <f>'[39]21st'!F17</f>
        <v>0</v>
      </c>
      <c r="M129" s="155">
        <f>'[39]21st'!I17</f>
        <v>0</v>
      </c>
      <c r="N129" s="359"/>
      <c r="O129" s="360"/>
      <c r="P129" s="6"/>
      <c r="Q129" s="6"/>
      <c r="R129" s="6"/>
      <c r="S129" s="7"/>
    </row>
    <row r="130" spans="1:19" ht="15.75">
      <c r="A130" s="364"/>
      <c r="B130" s="368" t="s">
        <v>103</v>
      </c>
      <c r="C130" s="369"/>
      <c r="D130" s="150">
        <f>'[39]21st'!D18</f>
        <v>1</v>
      </c>
      <c r="E130" s="151">
        <f>'[39]21st'!G18</f>
        <v>1</v>
      </c>
      <c r="F130" s="152">
        <f>'[39]21st'!D18</f>
        <v>1</v>
      </c>
      <c r="G130" s="156">
        <f>'[39]21st'!G18+'[39]21st'!$H$18</f>
        <v>1</v>
      </c>
      <c r="H130" s="359"/>
      <c r="I130" s="360"/>
      <c r="J130" s="150">
        <f>'[39]21st'!E18</f>
        <v>0</v>
      </c>
      <c r="K130" s="154">
        <f>'[39]21st'!H18</f>
        <v>0</v>
      </c>
      <c r="L130" s="113">
        <f>'[39]21st'!F18</f>
        <v>0</v>
      </c>
      <c r="M130" s="155">
        <f>'[39]21st'!I18</f>
        <v>0</v>
      </c>
      <c r="N130" s="359"/>
      <c r="O130" s="360"/>
      <c r="P130" s="6"/>
      <c r="Q130" s="6"/>
      <c r="R130" s="6"/>
      <c r="S130" s="7"/>
    </row>
    <row r="131" spans="1:19" ht="16.5" thickBot="1">
      <c r="A131" s="365"/>
      <c r="B131" s="370" t="s">
        <v>104</v>
      </c>
      <c r="C131" s="371"/>
      <c r="D131" s="157">
        <f>'[39]21st'!D19</f>
        <v>0</v>
      </c>
      <c r="E131" s="158">
        <f>'[39]21st'!G19</f>
        <v>0</v>
      </c>
      <c r="F131" s="159">
        <f>'[39]21st'!D19</f>
        <v>0</v>
      </c>
      <c r="G131" s="160">
        <f>'[39]21st'!G19+'[39]21st'!$H$19</f>
        <v>0</v>
      </c>
      <c r="H131" s="361"/>
      <c r="I131" s="362"/>
      <c r="J131" s="157">
        <f>'[39]21st'!E19</f>
        <v>0</v>
      </c>
      <c r="K131" s="161">
        <f>'[39]21st'!H19</f>
        <v>0</v>
      </c>
      <c r="L131" s="121">
        <f>'[39]21st'!F19</f>
        <v>0</v>
      </c>
      <c r="M131" s="162">
        <f>'[39]21st'!I19</f>
        <v>0</v>
      </c>
      <c r="N131" s="361"/>
      <c r="O131" s="362"/>
      <c r="P131" s="6"/>
      <c r="Q131" s="6"/>
      <c r="R131" s="6"/>
      <c r="S131" s="7"/>
    </row>
    <row r="132" spans="1:19" ht="15.75">
      <c r="A132" s="363" t="s">
        <v>106</v>
      </c>
      <c r="B132" s="366" t="s">
        <v>101</v>
      </c>
      <c r="C132" s="367"/>
      <c r="D132" s="142">
        <f>'[39]21st'!D20</f>
        <v>10</v>
      </c>
      <c r="E132" s="143">
        <f>'[39]21st'!G20</f>
        <v>10</v>
      </c>
      <c r="F132" s="144">
        <f>'[39]21st'!D20+'[39]21st'!$E$20</f>
        <v>11</v>
      </c>
      <c r="G132" s="145">
        <f>'[39]21st'!G20+'[39]21st'!$H$20</f>
        <v>11</v>
      </c>
      <c r="H132" s="357" t="str">
        <f>'[39]21st'!M20</f>
        <v>G</v>
      </c>
      <c r="I132" s="358"/>
      <c r="J132" s="142">
        <f>'[39]21st'!E20</f>
        <v>1</v>
      </c>
      <c r="K132" s="163">
        <f>'[39]21st'!H20</f>
        <v>1</v>
      </c>
      <c r="L132" s="105">
        <f>'[39]21st'!F20</f>
        <v>0</v>
      </c>
      <c r="M132" s="164">
        <f>'[39]21st'!I20</f>
        <v>0</v>
      </c>
      <c r="N132" s="357" t="str">
        <f>'[39]21st'!N20</f>
        <v>No Service</v>
      </c>
      <c r="O132" s="358"/>
      <c r="P132" s="6"/>
      <c r="Q132" s="6"/>
      <c r="R132" s="6"/>
      <c r="S132" s="7"/>
    </row>
    <row r="133" spans="1:19" ht="15.75">
      <c r="A133" s="364"/>
      <c r="B133" s="368" t="s">
        <v>102</v>
      </c>
      <c r="C133" s="369"/>
      <c r="D133" s="150">
        <f>'[39]21st'!D21</f>
        <v>1</v>
      </c>
      <c r="E133" s="151">
        <f>'[39]21st'!G21</f>
        <v>1</v>
      </c>
      <c r="F133" s="152">
        <f>'[39]21st'!D21</f>
        <v>1</v>
      </c>
      <c r="G133" s="153">
        <f>'[39]21st'!G21+'[39]21st'!$H$21</f>
        <v>1</v>
      </c>
      <c r="H133" s="359"/>
      <c r="I133" s="360"/>
      <c r="J133" s="150">
        <f>'[39]21st'!E21</f>
        <v>0</v>
      </c>
      <c r="K133" s="154">
        <f>'[39]21st'!H21</f>
        <v>0</v>
      </c>
      <c r="L133" s="113">
        <f>'[39]21st'!F21</f>
        <v>0</v>
      </c>
      <c r="M133" s="155">
        <f>'[39]21st'!I21</f>
        <v>0</v>
      </c>
      <c r="N133" s="359"/>
      <c r="O133" s="360"/>
      <c r="P133" s="6"/>
      <c r="Q133" s="6"/>
      <c r="R133" s="6"/>
      <c r="S133" s="7"/>
    </row>
    <row r="134" spans="1:19" ht="16.5" thickBot="1">
      <c r="A134" s="364"/>
      <c r="B134" s="368" t="s">
        <v>103</v>
      </c>
      <c r="C134" s="369"/>
      <c r="D134" s="150">
        <f>'[39]21st'!D22</f>
        <v>2</v>
      </c>
      <c r="E134" s="151">
        <f>'[39]21st'!G22</f>
        <v>2</v>
      </c>
      <c r="F134" s="152">
        <f>'[39]21st'!D22</f>
        <v>2</v>
      </c>
      <c r="G134" s="156">
        <f>'[39]21st'!G22+'[39]21st'!$H$22</f>
        <v>2</v>
      </c>
      <c r="H134" s="359"/>
      <c r="I134" s="360"/>
      <c r="J134" s="150">
        <f>'[39]21st'!E22</f>
        <v>0</v>
      </c>
      <c r="K134" s="154">
        <f>'[39]21st'!H22</f>
        <v>0</v>
      </c>
      <c r="L134" s="113">
        <f>'[39]21st'!F22</f>
        <v>0</v>
      </c>
      <c r="M134" s="155">
        <f>'[39]21st'!I22</f>
        <v>0</v>
      </c>
      <c r="N134" s="359"/>
      <c r="O134" s="360"/>
      <c r="P134" s="6"/>
      <c r="Q134" s="6"/>
      <c r="R134" s="6"/>
      <c r="S134" s="7"/>
    </row>
    <row r="135" spans="1:19" ht="15.75">
      <c r="A135" s="363" t="s">
        <v>107</v>
      </c>
      <c r="B135" s="366" t="s">
        <v>101</v>
      </c>
      <c r="C135" s="367"/>
      <c r="D135" s="142">
        <f>'[39]21st'!D24</f>
        <v>9</v>
      </c>
      <c r="E135" s="143">
        <f>'[39]21st'!G24</f>
        <v>9</v>
      </c>
      <c r="F135" s="144">
        <f>'[39]21st'!D24</f>
        <v>9</v>
      </c>
      <c r="G135" s="145">
        <f>'[39]21st'!G24+'[39]21st'!$H$24</f>
        <v>9</v>
      </c>
      <c r="H135" s="357" t="str">
        <f>'[39]21st'!M24</f>
        <v>G</v>
      </c>
      <c r="I135" s="358"/>
      <c r="J135" s="142">
        <f>'[39]21st'!E24</f>
        <v>0</v>
      </c>
      <c r="K135" s="163">
        <f>'[39]21st'!H24</f>
        <v>0</v>
      </c>
      <c r="L135" s="105">
        <f>'[39]21st'!F24</f>
        <v>0</v>
      </c>
      <c r="M135" s="164">
        <f>'[39]21st'!I24</f>
        <v>0</v>
      </c>
      <c r="N135" s="357" t="str">
        <f>'[39]21st'!N24</f>
        <v>No Service</v>
      </c>
      <c r="O135" s="358"/>
      <c r="P135" s="6"/>
      <c r="Q135" s="6"/>
      <c r="R135" s="6"/>
      <c r="S135" s="7"/>
    </row>
    <row r="136" spans="1:19" ht="15.75">
      <c r="A136" s="364"/>
      <c r="B136" s="368" t="s">
        <v>102</v>
      </c>
      <c r="C136" s="369"/>
      <c r="D136" s="150">
        <f>'[39]21st'!D25</f>
        <v>1</v>
      </c>
      <c r="E136" s="151">
        <f>'[39]21st'!G25</f>
        <v>1</v>
      </c>
      <c r="F136" s="152">
        <f>'[39]21st'!D25</f>
        <v>1</v>
      </c>
      <c r="G136" s="153">
        <f>'[39]21st'!G25+'[39]21st'!$H$25</f>
        <v>1</v>
      </c>
      <c r="H136" s="359"/>
      <c r="I136" s="360"/>
      <c r="J136" s="150">
        <f>'[39]21st'!E25</f>
        <v>0</v>
      </c>
      <c r="K136" s="154">
        <f>'[39]21st'!H25</f>
        <v>0</v>
      </c>
      <c r="L136" s="113">
        <f>'[39]21st'!F25</f>
        <v>0</v>
      </c>
      <c r="M136" s="155">
        <f>'[39]21st'!I25</f>
        <v>0</v>
      </c>
      <c r="N136" s="359"/>
      <c r="O136" s="360"/>
      <c r="P136" s="6"/>
      <c r="Q136" s="6"/>
      <c r="R136" s="6"/>
      <c r="S136" s="7"/>
    </row>
    <row r="137" spans="1:19" ht="15.75">
      <c r="A137" s="364"/>
      <c r="B137" s="368" t="s">
        <v>103</v>
      </c>
      <c r="C137" s="369"/>
      <c r="D137" s="150">
        <f>'[39]21st'!D26</f>
        <v>1</v>
      </c>
      <c r="E137" s="151">
        <f>'[39]21st'!G26</f>
        <v>1</v>
      </c>
      <c r="F137" s="152">
        <f>'[39]21st'!D26</f>
        <v>1</v>
      </c>
      <c r="G137" s="156">
        <f>'[39]21st'!G26+'[39]21st'!$H$26</f>
        <v>1</v>
      </c>
      <c r="H137" s="359"/>
      <c r="I137" s="360"/>
      <c r="J137" s="150">
        <f>'[39]21st'!E26</f>
        <v>0</v>
      </c>
      <c r="K137" s="154">
        <f>'[39]21st'!H26</f>
        <v>0</v>
      </c>
      <c r="L137" s="113">
        <f>'[39]21st'!F26</f>
        <v>0</v>
      </c>
      <c r="M137" s="155">
        <f>'[39]21st'!I26</f>
        <v>0</v>
      </c>
      <c r="N137" s="359"/>
      <c r="O137" s="360"/>
      <c r="P137" s="6"/>
      <c r="Q137" s="6"/>
      <c r="R137" s="6"/>
      <c r="S137" s="7"/>
    </row>
    <row r="138" spans="1:19" ht="16.5" thickBot="1">
      <c r="A138" s="365"/>
      <c r="B138" s="314" t="s">
        <v>104</v>
      </c>
      <c r="C138" s="315"/>
      <c r="D138" s="157">
        <f>'[39]21st'!D27</f>
        <v>2</v>
      </c>
      <c r="E138" s="158">
        <f>'[39]21st'!G27</f>
        <v>2</v>
      </c>
      <c r="F138" s="159">
        <f>'[39]21st'!D27</f>
        <v>2</v>
      </c>
      <c r="G138" s="160">
        <f>'[39]21st'!G27+'[39]21st'!$H$27</f>
        <v>2</v>
      </c>
      <c r="H138" s="361"/>
      <c r="I138" s="362"/>
      <c r="J138" s="157">
        <f>'[39]21st'!E27</f>
        <v>0</v>
      </c>
      <c r="K138" s="161">
        <f>'[39]21st'!H27</f>
        <v>0</v>
      </c>
      <c r="L138" s="121">
        <f>'[39]21st'!F27</f>
        <v>0</v>
      </c>
      <c r="M138" s="162">
        <f>'[39]21st'!I27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15:J118 S62:S69 J62:J69 J90:J94 S90:S94 J101:J109">
    <cfRule type="containsText" dxfId="274" priority="56" stopIfTrue="1" operator="containsText" text="G">
      <formula>NOT(ISERROR(SEARCH("G",J32)))</formula>
    </cfRule>
    <cfRule type="containsText" dxfId="273" priority="57" stopIfTrue="1" operator="containsText" text="A">
      <formula>NOT(ISERROR(SEARCH("A",J32)))</formula>
    </cfRule>
    <cfRule type="containsText" dxfId="272" priority="58" stopIfTrue="1" operator="containsText" text="R">
      <formula>NOT(ISERROR(SEARCH("R",J32)))</formula>
    </cfRule>
  </conditionalFormatting>
  <conditionalFormatting sqref="N132 H124 N124 H128 N128 H132">
    <cfRule type="containsText" dxfId="271" priority="23" stopIfTrue="1" operator="containsText" text="G">
      <formula>NOT(ISERROR(SEARCH("G",H124)))</formula>
    </cfRule>
    <cfRule type="containsText" dxfId="270" priority="24" stopIfTrue="1" operator="containsText" text="A">
      <formula>NOT(ISERROR(SEARCH("A",H124)))</formula>
    </cfRule>
    <cfRule type="containsText" dxfId="269" priority="25" stopIfTrue="1" operator="containsText" text="R">
      <formula>NOT(ISERROR(SEARCH("R",H124)))</formula>
    </cfRule>
  </conditionalFormatting>
  <conditionalFormatting sqref="H124 N124 H128 N128 H132 N132">
    <cfRule type="containsText" dxfId="268" priority="22" stopIfTrue="1" operator="containsText" text="No Service">
      <formula>NOT(ISERROR(SEARCH("No Service",H124)))</formula>
    </cfRule>
  </conditionalFormatting>
  <conditionalFormatting sqref="H135">
    <cfRule type="containsText" dxfId="267" priority="19" stopIfTrue="1" operator="containsText" text="G">
      <formula>NOT(ISERROR(SEARCH("G",H135)))</formula>
    </cfRule>
    <cfRule type="containsText" dxfId="266" priority="20" stopIfTrue="1" operator="containsText" text="A">
      <formula>NOT(ISERROR(SEARCH("A",H135)))</formula>
    </cfRule>
    <cfRule type="containsText" dxfId="265" priority="21" stopIfTrue="1" operator="containsText" text="R">
      <formula>NOT(ISERROR(SEARCH("R",H135)))</formula>
    </cfRule>
  </conditionalFormatting>
  <conditionalFormatting sqref="H135">
    <cfRule type="containsText" dxfId="264" priority="18" stopIfTrue="1" operator="containsText" text="No Service">
      <formula>NOT(ISERROR(SEARCH("No Service",H135)))</formula>
    </cfRule>
  </conditionalFormatting>
  <conditionalFormatting sqref="N135">
    <cfRule type="containsText" dxfId="263" priority="15" stopIfTrue="1" operator="containsText" text="G">
      <formula>NOT(ISERROR(SEARCH("G",N135)))</formula>
    </cfRule>
    <cfRule type="containsText" dxfId="262" priority="16" stopIfTrue="1" operator="containsText" text="A">
      <formula>NOT(ISERROR(SEARCH("A",N135)))</formula>
    </cfRule>
    <cfRule type="containsText" dxfId="261" priority="17" stopIfTrue="1" operator="containsText" text="R">
      <formula>NOT(ISERROR(SEARCH("R",N135)))</formula>
    </cfRule>
  </conditionalFormatting>
  <conditionalFormatting sqref="N135">
    <cfRule type="containsText" dxfId="260" priority="14" stopIfTrue="1" operator="containsText" text="No Service">
      <formula>NOT(ISERROR(SEARCH("No Service",N135)))</formula>
    </cfRule>
  </conditionalFormatting>
  <conditionalFormatting sqref="L101 J101:J109 K107:K109">
    <cfRule type="containsText" dxfId="259" priority="6" stopIfTrue="1" operator="containsText" text="On Call">
      <formula>NOT(ISERROR(SEARCH("On Call",J101)))</formula>
    </cfRule>
    <cfRule type="containsText" dxfId="258" priority="7" stopIfTrue="1" operator="containsText" text="No Service">
      <formula>NOT(ISERROR(SEARCH("No Service",J101)))</formula>
    </cfRule>
    <cfRule type="containsText" dxfId="257" priority="8" stopIfTrue="1" operator="containsText" text="G">
      <formula>NOT(ISERROR(SEARCH("G",J101)))</formula>
    </cfRule>
    <cfRule type="containsText" dxfId="256" priority="9" stopIfTrue="1" operator="containsText" text="A">
      <formula>NOT(ISERROR(SEARCH("A",J101)))</formula>
    </cfRule>
    <cfRule type="containsText" dxfId="255" priority="10" stopIfTrue="1" operator="containsText" text="R">
      <formula>NOT(ISERROR(SEARCH("R",J101)))</formula>
    </cfRule>
  </conditionalFormatting>
  <conditionalFormatting sqref="J115:M118">
    <cfRule type="containsText" dxfId="254" priority="1" stopIfTrue="1" operator="containsText" text="On Call">
      <formula>NOT(ISERROR(SEARCH("On Call",J115)))</formula>
    </cfRule>
    <cfRule type="containsText" dxfId="253" priority="2" stopIfTrue="1" operator="containsText" text="No Service">
      <formula>NOT(ISERROR(SEARCH("No Service",J115)))</formula>
    </cfRule>
    <cfRule type="containsText" dxfId="252" priority="3" stopIfTrue="1" operator="containsText" text="G">
      <formula>NOT(ISERROR(SEARCH("G",J115)))</formula>
    </cfRule>
    <cfRule type="containsText" dxfId="251" priority="4" stopIfTrue="1" operator="containsText" text="A">
      <formula>NOT(ISERROR(SEARCH("A",J115)))</formula>
    </cfRule>
    <cfRule type="containsText" dxfId="250"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codeName="Sheet22"/>
  <dimension ref="A1:S138"/>
  <sheetViews>
    <sheetView topLeftCell="A112" zoomScaleNormal="100" workbookViewId="0">
      <selection activeCell="J53" sqref="J53"/>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'[1]22nd'!B3</f>
        <v>5</v>
      </c>
      <c r="C32" s="18">
        <f>'[1]22nd'!C3</f>
        <v>5</v>
      </c>
      <c r="D32" s="19">
        <f>'[1]22nd'!D3</f>
        <v>5</v>
      </c>
      <c r="E32" s="20">
        <f>'[1]22nd'!E3</f>
        <v>4</v>
      </c>
      <c r="F32" s="21">
        <f>'[1]22nd'!F3</f>
        <v>7.2</v>
      </c>
      <c r="G32" s="22">
        <f>'[1]22nd'!G3</f>
        <v>7.2</v>
      </c>
      <c r="H32" s="21">
        <f>'[1]22nd'!H3</f>
        <v>3.7305699481865284</v>
      </c>
      <c r="I32" s="22">
        <f>'[1]22nd'!I3</f>
        <v>4</v>
      </c>
      <c r="J32" s="23" t="str">
        <f>'[1]22nd'!J3</f>
        <v>G</v>
      </c>
      <c r="K32" s="24">
        <f>'[1]22nd'!K3</f>
        <v>5</v>
      </c>
      <c r="L32" s="18">
        <f>'[1]22nd'!L3</f>
        <v>5</v>
      </c>
      <c r="M32" s="25">
        <f>'[1]22nd'!M3</f>
        <v>3</v>
      </c>
      <c r="N32" s="18">
        <f>'[1]22nd'!N3</f>
        <v>3</v>
      </c>
      <c r="O32" s="21">
        <f>'[1]22nd'!O3</f>
        <v>7.2</v>
      </c>
      <c r="P32" s="22">
        <f>'[1]22nd'!P3</f>
        <v>7.2</v>
      </c>
      <c r="Q32" s="21">
        <f>'[1]22nd'!Q3</f>
        <v>4.5</v>
      </c>
      <c r="R32" s="22">
        <f>'[1]22nd'!R3</f>
        <v>4.5</v>
      </c>
      <c r="S32" s="26" t="str">
        <f>'[1]22nd'!S3</f>
        <v>G</v>
      </c>
    </row>
    <row r="33" spans="1:19" ht="22.5" customHeight="1">
      <c r="A33" s="27" t="s">
        <v>13</v>
      </c>
      <c r="B33" s="28">
        <f>'[2]22nd'!B3</f>
        <v>4</v>
      </c>
      <c r="C33" s="29">
        <f>'[2]22nd'!C3</f>
        <v>4</v>
      </c>
      <c r="D33" s="30">
        <f>'[2]22nd'!D3</f>
        <v>4</v>
      </c>
      <c r="E33" s="31">
        <f>'[2]22nd'!E3</f>
        <v>4.6500000000000004</v>
      </c>
      <c r="F33" s="32">
        <f>'[2]22nd'!F3</f>
        <v>7</v>
      </c>
      <c r="G33" s="33">
        <f>'[2]22nd'!G3</f>
        <v>7</v>
      </c>
      <c r="H33" s="32">
        <f>'[2]22nd'!H3</f>
        <v>3.6601307189542482</v>
      </c>
      <c r="I33" s="33">
        <f>'[2]22nd'!I3</f>
        <v>3.2369942196531789</v>
      </c>
      <c r="J33" s="34" t="str">
        <f>'[2]22nd'!J3</f>
        <v>G</v>
      </c>
      <c r="K33" s="35">
        <f>'[2]22nd'!K3</f>
        <v>4</v>
      </c>
      <c r="L33" s="29">
        <f>'[2]22nd'!L3</f>
        <v>4</v>
      </c>
      <c r="M33" s="36">
        <f>'[2]22nd'!M3</f>
        <v>3</v>
      </c>
      <c r="N33" s="29">
        <f>'[2]22nd'!N3</f>
        <v>4</v>
      </c>
      <c r="O33" s="32">
        <f>'[2]22nd'!O3</f>
        <v>7</v>
      </c>
      <c r="P33" s="33">
        <f>'[2]22nd'!P3</f>
        <v>7</v>
      </c>
      <c r="Q33" s="32">
        <f>'[2]22nd'!Q3</f>
        <v>4</v>
      </c>
      <c r="R33" s="33">
        <f>'[2]22nd'!R3</f>
        <v>3.5</v>
      </c>
      <c r="S33" s="37" t="str">
        <f>'[2]22nd'!S3</f>
        <v>G</v>
      </c>
    </row>
    <row r="34" spans="1:19" ht="22.5" customHeight="1">
      <c r="A34" s="27" t="s">
        <v>14</v>
      </c>
      <c r="B34" s="28">
        <f>'[3]22nd'!B3</f>
        <v>4</v>
      </c>
      <c r="C34" s="29">
        <f>'[3]22nd'!C3</f>
        <v>4</v>
      </c>
      <c r="D34" s="30">
        <f>'[3]22nd'!D3</f>
        <v>1</v>
      </c>
      <c r="E34" s="31">
        <f>'[3]22nd'!E3</f>
        <v>1</v>
      </c>
      <c r="F34" s="32">
        <f>'[3]22nd'!F3</f>
        <v>2.75</v>
      </c>
      <c r="G34" s="33">
        <f>'[3]22nd'!G3</f>
        <v>2.75</v>
      </c>
      <c r="H34" s="32">
        <f>'[3]22nd'!H3</f>
        <v>2.2000000000000002</v>
      </c>
      <c r="I34" s="33">
        <f>'[3]22nd'!I3</f>
        <v>2.2000000000000002</v>
      </c>
      <c r="J34" s="34" t="str">
        <f>'[3]22nd'!J3</f>
        <v>G</v>
      </c>
      <c r="K34" s="35">
        <f>'[3]22nd'!K3</f>
        <v>4</v>
      </c>
      <c r="L34" s="29">
        <f>'[3]22nd'!L3</f>
        <v>4</v>
      </c>
      <c r="M34" s="36">
        <f>'[3]22nd'!M3</f>
        <v>0</v>
      </c>
      <c r="N34" s="29">
        <f>'[3]22nd'!N3</f>
        <v>0</v>
      </c>
      <c r="O34" s="32">
        <f>'[3]22nd'!O3</f>
        <v>2.75</v>
      </c>
      <c r="P34" s="33">
        <f>'[3]22nd'!P3</f>
        <v>2.75</v>
      </c>
      <c r="Q34" s="32">
        <f>'[3]22nd'!Q3</f>
        <v>2.75</v>
      </c>
      <c r="R34" s="33">
        <f>'[3]22nd'!R3</f>
        <v>2.75</v>
      </c>
      <c r="S34" s="37" t="str">
        <f>'[3]22nd'!S3</f>
        <v>G</v>
      </c>
    </row>
    <row r="35" spans="1:19" ht="22.5" customHeight="1">
      <c r="A35" s="27" t="s">
        <v>15</v>
      </c>
      <c r="B35" s="28">
        <f>'[4]22nd'!B3</f>
        <v>3</v>
      </c>
      <c r="C35" s="29">
        <f>'[4]22nd'!C3</f>
        <v>3</v>
      </c>
      <c r="D35" s="30">
        <f>'[4]22nd'!D3</f>
        <v>2</v>
      </c>
      <c r="E35" s="31">
        <f>'[4]22nd'!E3</f>
        <v>3</v>
      </c>
      <c r="F35" s="32">
        <f>'[4]22nd'!F3</f>
        <v>6.666666666666667</v>
      </c>
      <c r="G35" s="33">
        <f>'[4]22nd'!G3</f>
        <v>6.666666666666667</v>
      </c>
      <c r="H35" s="32">
        <f>'[4]22nd'!H3</f>
        <v>4</v>
      </c>
      <c r="I35" s="33">
        <f>'[4]22nd'!I3</f>
        <v>3.3333333333333335</v>
      </c>
      <c r="J35" s="34" t="str">
        <f>'[4]22nd'!J3</f>
        <v>G</v>
      </c>
      <c r="K35" s="35">
        <f>'[4]22nd'!K3</f>
        <v>3</v>
      </c>
      <c r="L35" s="29">
        <f>'[4]22nd'!L3</f>
        <v>3</v>
      </c>
      <c r="M35" s="36">
        <f>'[4]22nd'!M3</f>
        <v>1</v>
      </c>
      <c r="N35" s="29">
        <f>'[4]22nd'!N3</f>
        <v>2</v>
      </c>
      <c r="O35" s="32">
        <f>'[4]22nd'!O3</f>
        <v>6.666666666666667</v>
      </c>
      <c r="P35" s="33">
        <f>'[4]22nd'!P3</f>
        <v>6.666666666666667</v>
      </c>
      <c r="Q35" s="32">
        <f>'[4]22nd'!Q3</f>
        <v>5</v>
      </c>
      <c r="R35" s="33">
        <f>'[4]22nd'!R3</f>
        <v>4</v>
      </c>
      <c r="S35" s="37" t="str">
        <f>'[4]22nd'!S3</f>
        <v>G</v>
      </c>
    </row>
    <row r="36" spans="1:19" ht="22.5" customHeight="1">
      <c r="A36" s="27" t="s">
        <v>16</v>
      </c>
      <c r="B36" s="28">
        <f>'[5]22nd'!B3</f>
        <v>3</v>
      </c>
      <c r="C36" s="29">
        <f>'[5]22nd'!C3</f>
        <v>3</v>
      </c>
      <c r="D36" s="30">
        <f>'[5]22nd'!D3</f>
        <v>2</v>
      </c>
      <c r="E36" s="31">
        <f>'[5]22nd'!E3</f>
        <v>2</v>
      </c>
      <c r="F36" s="32">
        <f>'[5]22nd'!F3</f>
        <v>5.666666666666667</v>
      </c>
      <c r="G36" s="33">
        <f>'[5]22nd'!G3</f>
        <v>5.666666666666667</v>
      </c>
      <c r="H36" s="32">
        <f>'[5]22nd'!H3</f>
        <v>3.4</v>
      </c>
      <c r="I36" s="33">
        <f>'[5]22nd'!I3</f>
        <v>3.4</v>
      </c>
      <c r="J36" s="34" t="str">
        <f>'[5]22nd'!J3</f>
        <v>A</v>
      </c>
      <c r="K36" s="35">
        <f>'[5]22nd'!K3</f>
        <v>3</v>
      </c>
      <c r="L36" s="29">
        <f>'[5]22nd'!L3</f>
        <v>3</v>
      </c>
      <c r="M36" s="36">
        <f>'[5]22nd'!M3</f>
        <v>1</v>
      </c>
      <c r="N36" s="29">
        <f>'[5]22nd'!N3</f>
        <v>1</v>
      </c>
      <c r="O36" s="32">
        <f>'[5]22nd'!O3</f>
        <v>5.666666666666667</v>
      </c>
      <c r="P36" s="33">
        <f>'[5]22nd'!P3</f>
        <v>5.666666666666667</v>
      </c>
      <c r="Q36" s="32">
        <f>'[5]22nd'!Q3</f>
        <v>4.25</v>
      </c>
      <c r="R36" s="33">
        <f>'[5]22nd'!R3</f>
        <v>4.25</v>
      </c>
      <c r="S36" s="37" t="str">
        <f>'[5]22nd'!S3</f>
        <v>G</v>
      </c>
    </row>
    <row r="37" spans="1:19" ht="22.5" customHeight="1">
      <c r="A37" s="27" t="s">
        <v>17</v>
      </c>
      <c r="B37" s="28">
        <f>'[6]22nd'!B3</f>
        <v>3</v>
      </c>
      <c r="C37" s="29">
        <f>'[6]22nd'!C3</f>
        <v>3</v>
      </c>
      <c r="D37" s="30">
        <f>'[6]22nd'!D3</f>
        <v>3</v>
      </c>
      <c r="E37" s="31">
        <f>'[6]22nd'!E3</f>
        <v>3</v>
      </c>
      <c r="F37" s="32">
        <f>'[6]22nd'!F3</f>
        <v>6.666666666666667</v>
      </c>
      <c r="G37" s="33">
        <f>'[6]22nd'!G3</f>
        <v>6.666666666666667</v>
      </c>
      <c r="H37" s="32">
        <f>'[6]22nd'!H3</f>
        <v>3.3333333333333335</v>
      </c>
      <c r="I37" s="33">
        <f>'[6]22nd'!I3</f>
        <v>3.3333333333333335</v>
      </c>
      <c r="J37" s="34" t="str">
        <f>'[6]22nd'!J3</f>
        <v>G</v>
      </c>
      <c r="K37" s="35">
        <f>'[6]22nd'!K3</f>
        <v>3</v>
      </c>
      <c r="L37" s="29">
        <f>'[6]22nd'!L3</f>
        <v>3</v>
      </c>
      <c r="M37" s="36">
        <f>'[6]22nd'!M3</f>
        <v>1</v>
      </c>
      <c r="N37" s="29">
        <f>'[6]22nd'!N3</f>
        <v>1</v>
      </c>
      <c r="O37" s="32">
        <f>'[6]22nd'!O3</f>
        <v>6.666666666666667</v>
      </c>
      <c r="P37" s="33">
        <f>'[6]22nd'!P3</f>
        <v>6.666666666666667</v>
      </c>
      <c r="Q37" s="32">
        <f>'[6]22nd'!Q3</f>
        <v>5</v>
      </c>
      <c r="R37" s="33">
        <f>'[6]22nd'!R3</f>
        <v>5</v>
      </c>
      <c r="S37" s="37" t="str">
        <f>'[6]22nd'!S3</f>
        <v>G</v>
      </c>
    </row>
    <row r="38" spans="1:19" ht="22.5" customHeight="1">
      <c r="A38" s="27" t="s">
        <v>18</v>
      </c>
      <c r="B38" s="28">
        <f>'[7]22nd'!B3</f>
        <v>5</v>
      </c>
      <c r="C38" s="29">
        <f>'[7]22nd'!C3</f>
        <v>4</v>
      </c>
      <c r="D38" s="30">
        <f>'[7]22nd'!D3</f>
        <v>4</v>
      </c>
      <c r="E38" s="31">
        <f>'[7]22nd'!E3</f>
        <v>5</v>
      </c>
      <c r="F38" s="32">
        <f>'[7]22nd'!F3</f>
        <v>5.4</v>
      </c>
      <c r="G38" s="33">
        <f>'[7]22nd'!G3</f>
        <v>6.75</v>
      </c>
      <c r="H38" s="32">
        <f>'[7]22nd'!H3</f>
        <v>3</v>
      </c>
      <c r="I38" s="33">
        <f>'[7]22nd'!I3</f>
        <v>3</v>
      </c>
      <c r="J38" s="34" t="str">
        <f>'[7]22nd'!J3</f>
        <v>G</v>
      </c>
      <c r="K38" s="35">
        <f>'[7]22nd'!K3</f>
        <v>6</v>
      </c>
      <c r="L38" s="29">
        <f>'[7]22nd'!L3</f>
        <v>6</v>
      </c>
      <c r="M38" s="36">
        <f>'[7]22nd'!M3</f>
        <v>1</v>
      </c>
      <c r="N38" s="29">
        <f>'[7]22nd'!N3</f>
        <v>3</v>
      </c>
      <c r="O38" s="32">
        <f>'[7]22nd'!O3</f>
        <v>4.5</v>
      </c>
      <c r="P38" s="33">
        <f>'[7]22nd'!P3</f>
        <v>4.5</v>
      </c>
      <c r="Q38" s="32">
        <f>'[7]22nd'!Q3</f>
        <v>3.8571428571428572</v>
      </c>
      <c r="R38" s="33">
        <f>'[7]22nd'!R3</f>
        <v>3</v>
      </c>
      <c r="S38" s="37" t="str">
        <f>'[7]22nd'!S3</f>
        <v>G</v>
      </c>
    </row>
    <row r="39" spans="1:19" ht="22.5" customHeight="1" thickBot="1">
      <c r="A39" s="38" t="s">
        <v>19</v>
      </c>
      <c r="B39" s="39">
        <f>'[8]22nd'!B3</f>
        <v>7</v>
      </c>
      <c r="C39" s="40">
        <f>'[8]22nd'!C3</f>
        <v>7</v>
      </c>
      <c r="D39" s="41">
        <f>'[8]22nd'!D3</f>
        <v>3.65</v>
      </c>
      <c r="E39" s="42">
        <f>'[8]22nd'!E3</f>
        <v>3.65</v>
      </c>
      <c r="F39" s="43">
        <f>'[8]22nd'!F3</f>
        <v>4.7142857142857144</v>
      </c>
      <c r="G39" s="44">
        <f>'[8]22nd'!G3</f>
        <v>4.7142857142857144</v>
      </c>
      <c r="H39" s="43">
        <f>'[8]22nd'!H3</f>
        <v>3</v>
      </c>
      <c r="I39" s="44">
        <f>'[8]22nd'!I3</f>
        <v>3.0985915492957745</v>
      </c>
      <c r="J39" s="45" t="str">
        <f>'[8]22nd'!J3</f>
        <v>G</v>
      </c>
      <c r="K39" s="46">
        <f>'[8]22nd'!K3</f>
        <v>7</v>
      </c>
      <c r="L39" s="40">
        <f>'[8]22nd'!L3</f>
        <v>7</v>
      </c>
      <c r="M39" s="47">
        <f>'[8]22nd'!M3</f>
        <v>3</v>
      </c>
      <c r="N39" s="40">
        <f>'[8]22nd'!N3</f>
        <v>3</v>
      </c>
      <c r="O39" s="43">
        <f>'[8]22nd'!O3</f>
        <v>4.7142857142857144</v>
      </c>
      <c r="P39" s="44">
        <f>'[8]22nd'!P3</f>
        <v>4.7142857142857144</v>
      </c>
      <c r="Q39" s="43">
        <f>'[8]22nd'!Q3</f>
        <v>3.3</v>
      </c>
      <c r="R39" s="44">
        <f>'[8]22nd'!R3</f>
        <v>3.3</v>
      </c>
      <c r="S39" s="48" t="str">
        <f>'[8]22nd'!S3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'[9]22nd'!B3</f>
        <v>3</v>
      </c>
      <c r="C44" s="18">
        <f>'[9]22nd'!C3</f>
        <v>3</v>
      </c>
      <c r="D44" s="19">
        <f>'[9]22nd'!D3</f>
        <v>2</v>
      </c>
      <c r="E44" s="20">
        <f>'[9]22nd'!E3</f>
        <v>2</v>
      </c>
      <c r="F44" s="21">
        <f>'[9]22nd'!F3</f>
        <v>5</v>
      </c>
      <c r="G44" s="22">
        <f>'[9]22nd'!G3</f>
        <v>5</v>
      </c>
      <c r="H44" s="21">
        <f>'[9]22nd'!H3</f>
        <v>3</v>
      </c>
      <c r="I44" s="22">
        <f>'[9]22nd'!I3</f>
        <v>3</v>
      </c>
      <c r="J44" s="23" t="str">
        <f>'[9]22nd'!J3</f>
        <v>G</v>
      </c>
      <c r="K44" s="24">
        <f>'[9]22nd'!K3</f>
        <v>3</v>
      </c>
      <c r="L44" s="18">
        <f>'[9]22nd'!L3</f>
        <v>3</v>
      </c>
      <c r="M44" s="25">
        <f>'[9]22nd'!M3</f>
        <v>2</v>
      </c>
      <c r="N44" s="18">
        <f>'[9]22nd'!N3</f>
        <v>2</v>
      </c>
      <c r="O44" s="21">
        <f>'[9]22nd'!O3</f>
        <v>5</v>
      </c>
      <c r="P44" s="22">
        <f>'[9]22nd'!P3</f>
        <v>5</v>
      </c>
      <c r="Q44" s="21">
        <f>'[9]22nd'!Q3</f>
        <v>3</v>
      </c>
      <c r="R44" s="22">
        <f>'[9]22nd'!R3</f>
        <v>3</v>
      </c>
      <c r="S44" s="23" t="str">
        <f>'[9]22nd'!S3</f>
        <v>G</v>
      </c>
    </row>
    <row r="45" spans="1:19" ht="22.5" customHeight="1">
      <c r="A45" s="54" t="s">
        <v>2</v>
      </c>
      <c r="B45" s="28">
        <f>'[10]22nd'!B3</f>
        <v>3</v>
      </c>
      <c r="C45" s="29">
        <f>'[10]22nd'!C3</f>
        <v>3</v>
      </c>
      <c r="D45" s="30">
        <f>'[10]22nd'!D3</f>
        <v>2</v>
      </c>
      <c r="E45" s="31">
        <f>'[10]22nd'!E3</f>
        <v>2</v>
      </c>
      <c r="F45" s="32">
        <f>'[10]22nd'!F3</f>
        <v>5</v>
      </c>
      <c r="G45" s="33">
        <f>'[10]22nd'!G3</f>
        <v>5</v>
      </c>
      <c r="H45" s="32">
        <f>'[10]22nd'!H3</f>
        <v>3</v>
      </c>
      <c r="I45" s="33">
        <f>'[10]22nd'!I3</f>
        <v>3</v>
      </c>
      <c r="J45" s="34" t="str">
        <f>'[10]22nd'!J3</f>
        <v>G</v>
      </c>
      <c r="K45" s="35">
        <f>'[10]22nd'!K3</f>
        <v>3</v>
      </c>
      <c r="L45" s="29">
        <f>'[10]22nd'!L3</f>
        <v>3</v>
      </c>
      <c r="M45" s="36">
        <f>'[10]22nd'!M3</f>
        <v>2</v>
      </c>
      <c r="N45" s="29">
        <f>'[10]22nd'!N3</f>
        <v>2</v>
      </c>
      <c r="O45" s="32">
        <f>'[10]22nd'!O3</f>
        <v>5</v>
      </c>
      <c r="P45" s="33">
        <f>'[10]22nd'!P3</f>
        <v>5</v>
      </c>
      <c r="Q45" s="32">
        <f>'[10]22nd'!Q3</f>
        <v>3</v>
      </c>
      <c r="R45" s="33">
        <f>'[10]22nd'!R3</f>
        <v>3</v>
      </c>
      <c r="S45" s="37" t="str">
        <f>'[10]22nd'!S3</f>
        <v>G</v>
      </c>
    </row>
    <row r="46" spans="1:19" ht="22.5" customHeight="1">
      <c r="A46" s="54" t="s">
        <v>3</v>
      </c>
      <c r="B46" s="28">
        <f>'[11]22nd'!B3</f>
        <v>3</v>
      </c>
      <c r="C46" s="29">
        <f>'[11]22nd'!C3</f>
        <v>2.65</v>
      </c>
      <c r="D46" s="30">
        <f>'[11]22nd'!D3</f>
        <v>2</v>
      </c>
      <c r="E46" s="31">
        <f>'[11]22nd'!E3</f>
        <v>2</v>
      </c>
      <c r="F46" s="32">
        <f>'[11]22nd'!F3</f>
        <v>5</v>
      </c>
      <c r="G46" s="33">
        <f>'[11]22nd'!G3</f>
        <v>5.6603773584905666</v>
      </c>
      <c r="H46" s="32">
        <f>'[11]22nd'!H3</f>
        <v>3</v>
      </c>
      <c r="I46" s="33">
        <f>'[11]22nd'!I3</f>
        <v>3.225806451612903</v>
      </c>
      <c r="J46" s="34" t="str">
        <f>'[11]22nd'!J3</f>
        <v>G</v>
      </c>
      <c r="K46" s="35">
        <f>'[11]22nd'!K3</f>
        <v>3</v>
      </c>
      <c r="L46" s="29">
        <f>'[11]22nd'!L3</f>
        <v>3</v>
      </c>
      <c r="M46" s="36">
        <f>'[11]22nd'!M3</f>
        <v>2</v>
      </c>
      <c r="N46" s="29">
        <f>'[11]22nd'!N3</f>
        <v>3</v>
      </c>
      <c r="O46" s="32">
        <f>'[11]22nd'!O3</f>
        <v>5</v>
      </c>
      <c r="P46" s="33">
        <f>'[11]22nd'!P3</f>
        <v>5</v>
      </c>
      <c r="Q46" s="32">
        <f>'[11]22nd'!Q3</f>
        <v>3</v>
      </c>
      <c r="R46" s="33">
        <f>'[11]22nd'!R3</f>
        <v>2.5</v>
      </c>
      <c r="S46" s="37" t="str">
        <f>'[11]22nd'!S3</f>
        <v>G</v>
      </c>
    </row>
    <row r="47" spans="1:19" ht="22.5" customHeight="1">
      <c r="A47" s="54" t="s">
        <v>4</v>
      </c>
      <c r="B47" s="28">
        <f>'[12]22nd'!B3</f>
        <v>3</v>
      </c>
      <c r="C47" s="29">
        <f>'[12]22nd'!C3</f>
        <v>3</v>
      </c>
      <c r="D47" s="30">
        <f>'[12]22nd'!D3</f>
        <v>2</v>
      </c>
      <c r="E47" s="31">
        <f>'[12]22nd'!E3</f>
        <v>2</v>
      </c>
      <c r="F47" s="32">
        <f>'[12]22nd'!F3</f>
        <v>6</v>
      </c>
      <c r="G47" s="33">
        <f>'[12]22nd'!G3</f>
        <v>6</v>
      </c>
      <c r="H47" s="32">
        <f>'[12]22nd'!H3</f>
        <v>3.6</v>
      </c>
      <c r="I47" s="33">
        <f>'[12]22nd'!I3</f>
        <v>3.6</v>
      </c>
      <c r="J47" s="34" t="str">
        <f>'[12]22nd'!J3</f>
        <v>G</v>
      </c>
      <c r="K47" s="35">
        <f>'[12]22nd'!K3</f>
        <v>3</v>
      </c>
      <c r="L47" s="29">
        <f>'[12]22nd'!L3</f>
        <v>3</v>
      </c>
      <c r="M47" s="36">
        <f>'[12]22nd'!M3</f>
        <v>1</v>
      </c>
      <c r="N47" s="29">
        <f>'[12]22nd'!N3</f>
        <v>1</v>
      </c>
      <c r="O47" s="32">
        <f>'[12]22nd'!O3</f>
        <v>6</v>
      </c>
      <c r="P47" s="33">
        <f>'[12]22nd'!P3</f>
        <v>6</v>
      </c>
      <c r="Q47" s="32">
        <f>'[12]22nd'!Q3</f>
        <v>4.5</v>
      </c>
      <c r="R47" s="33">
        <f>'[12]22nd'!R3</f>
        <v>4.5</v>
      </c>
      <c r="S47" s="37" t="str">
        <f>'[12]22nd'!S3</f>
        <v>G</v>
      </c>
    </row>
    <row r="48" spans="1:19" ht="22.5" customHeight="1">
      <c r="A48" s="54" t="s">
        <v>5</v>
      </c>
      <c r="B48" s="28">
        <f>'[13]22nd'!B3</f>
        <v>6</v>
      </c>
      <c r="C48" s="29">
        <f>'[13]22nd'!C3</f>
        <v>4</v>
      </c>
      <c r="D48" s="30">
        <f>'[13]22nd'!D3</f>
        <v>3</v>
      </c>
      <c r="E48" s="31">
        <f>'[13]22nd'!E3</f>
        <v>3</v>
      </c>
      <c r="F48" s="32">
        <f>'[13]22nd'!F3</f>
        <v>2.5</v>
      </c>
      <c r="G48" s="33">
        <f>'[13]22nd'!G3</f>
        <v>3.75</v>
      </c>
      <c r="H48" s="32">
        <f>'[13]22nd'!H3</f>
        <v>1.7341040462427746</v>
      </c>
      <c r="I48" s="33">
        <f>'[13]22nd'!I3</f>
        <v>2.1428571428571428</v>
      </c>
      <c r="J48" s="34" t="str">
        <f>'[13]22nd'!J3</f>
        <v>A</v>
      </c>
      <c r="K48" s="35">
        <f>'[13]22nd'!K3</f>
        <v>3</v>
      </c>
      <c r="L48" s="29">
        <f>'[13]22nd'!L3</f>
        <v>3</v>
      </c>
      <c r="M48" s="36">
        <f>'[13]22nd'!M3</f>
        <v>2</v>
      </c>
      <c r="N48" s="29">
        <f>'[13]22nd'!N3</f>
        <v>2</v>
      </c>
      <c r="O48" s="32">
        <f>'[13]22nd'!O3</f>
        <v>5</v>
      </c>
      <c r="P48" s="33">
        <f>'[13]22nd'!P3</f>
        <v>5</v>
      </c>
      <c r="Q48" s="32">
        <f>'[13]22nd'!Q3</f>
        <v>3</v>
      </c>
      <c r="R48" s="33">
        <f>'[13]22nd'!R3</f>
        <v>3</v>
      </c>
      <c r="S48" s="37" t="str">
        <f>'[13]22nd'!S3</f>
        <v>G</v>
      </c>
    </row>
    <row r="49" spans="1:19" ht="22.5" customHeight="1">
      <c r="A49" s="54" t="s">
        <v>6</v>
      </c>
      <c r="B49" s="28">
        <f>'[14]22nd'!B3</f>
        <v>4</v>
      </c>
      <c r="C49" s="29">
        <f>'[14]22nd'!C3</f>
        <v>4</v>
      </c>
      <c r="D49" s="30">
        <f>'[14]22nd'!D3</f>
        <v>3</v>
      </c>
      <c r="E49" s="31">
        <f>'[14]22nd'!E3</f>
        <v>3</v>
      </c>
      <c r="F49" s="32">
        <f>'[14]22nd'!F3</f>
        <v>4.5</v>
      </c>
      <c r="G49" s="33">
        <f>'[14]22nd'!G3</f>
        <v>4.5</v>
      </c>
      <c r="H49" s="32">
        <f>'[14]22nd'!H3</f>
        <v>2.5714285714285716</v>
      </c>
      <c r="I49" s="33">
        <f>'[14]22nd'!I3</f>
        <v>2.5714285714285716</v>
      </c>
      <c r="J49" s="34" t="str">
        <f>'[14]22nd'!J3</f>
        <v>G</v>
      </c>
      <c r="K49" s="35">
        <f>'[14]22nd'!K3</f>
        <v>4</v>
      </c>
      <c r="L49" s="29">
        <f>'[14]22nd'!L3</f>
        <v>4</v>
      </c>
      <c r="M49" s="36">
        <f>'[14]22nd'!M3</f>
        <v>2</v>
      </c>
      <c r="N49" s="29">
        <f>'[14]22nd'!N3</f>
        <v>2</v>
      </c>
      <c r="O49" s="32">
        <f>'[14]22nd'!O3</f>
        <v>4.5</v>
      </c>
      <c r="P49" s="33">
        <f>'[14]22nd'!P3</f>
        <v>4.5</v>
      </c>
      <c r="Q49" s="32">
        <f>'[14]22nd'!Q3</f>
        <v>3</v>
      </c>
      <c r="R49" s="33">
        <f>'[14]22nd'!R3</f>
        <v>3</v>
      </c>
      <c r="S49" s="37" t="str">
        <f>'[14]22nd'!S3</f>
        <v>G</v>
      </c>
    </row>
    <row r="50" spans="1:19" ht="22.5" customHeight="1">
      <c r="A50" s="54" t="s">
        <v>7</v>
      </c>
      <c r="B50" s="28">
        <f>'[15]22nd'!B3</f>
        <v>3</v>
      </c>
      <c r="C50" s="29">
        <f>'[15]22nd'!C3</f>
        <v>3</v>
      </c>
      <c r="D50" s="30">
        <f>'[15]22nd'!D3</f>
        <v>2</v>
      </c>
      <c r="E50" s="31">
        <f>'[15]22nd'!E3</f>
        <v>2</v>
      </c>
      <c r="F50" s="32">
        <f>'[15]22nd'!F3</f>
        <v>5</v>
      </c>
      <c r="G50" s="33">
        <f>'[15]22nd'!G3</f>
        <v>5</v>
      </c>
      <c r="H50" s="32">
        <f>'[15]22nd'!H3</f>
        <v>3</v>
      </c>
      <c r="I50" s="33">
        <f>'[15]22nd'!I3</f>
        <v>3</v>
      </c>
      <c r="J50" s="34" t="str">
        <f>'[15]22nd'!J3</f>
        <v>G</v>
      </c>
      <c r="K50" s="35">
        <f>'[15]22nd'!K3</f>
        <v>3</v>
      </c>
      <c r="L50" s="29">
        <f>'[15]22nd'!L3</f>
        <v>3</v>
      </c>
      <c r="M50" s="36">
        <f>'[15]22nd'!M3</f>
        <v>1</v>
      </c>
      <c r="N50" s="29">
        <f>'[15]22nd'!N3</f>
        <v>2</v>
      </c>
      <c r="O50" s="32">
        <f>'[15]22nd'!O3</f>
        <v>5</v>
      </c>
      <c r="P50" s="33">
        <f>'[15]22nd'!P3</f>
        <v>5</v>
      </c>
      <c r="Q50" s="32">
        <f>'[15]22nd'!Q3</f>
        <v>3.75</v>
      </c>
      <c r="R50" s="33">
        <f>'[15]22nd'!R3</f>
        <v>3</v>
      </c>
      <c r="S50" s="37" t="str">
        <f>'[15]22nd'!S3</f>
        <v>G</v>
      </c>
    </row>
    <row r="51" spans="1:19" ht="22.5" customHeight="1">
      <c r="A51" s="55" t="s">
        <v>85</v>
      </c>
      <c r="B51" s="28">
        <f>'[16]22nd'!B3</f>
        <v>5</v>
      </c>
      <c r="C51" s="29">
        <f>'[16]22nd'!C3</f>
        <v>5</v>
      </c>
      <c r="D51" s="30">
        <f>'[16]22nd'!D3</f>
        <v>4</v>
      </c>
      <c r="E51" s="31">
        <f>'[16]22nd'!E3</f>
        <v>4</v>
      </c>
      <c r="F51" s="32">
        <f>'[16]22nd'!F3</f>
        <v>5.4</v>
      </c>
      <c r="G51" s="33">
        <f>'[16]22nd'!G3</f>
        <v>5.4</v>
      </c>
      <c r="H51" s="32">
        <f>'[16]22nd'!H3</f>
        <v>3</v>
      </c>
      <c r="I51" s="33">
        <f>'[16]22nd'!I3</f>
        <v>3</v>
      </c>
      <c r="J51" s="34" t="str">
        <f>'[16]22nd'!J3</f>
        <v>G</v>
      </c>
      <c r="K51" s="35">
        <f>'[16]22nd'!K3</f>
        <v>4</v>
      </c>
      <c r="L51" s="29">
        <f>'[16]22nd'!L3</f>
        <v>4</v>
      </c>
      <c r="M51" s="36">
        <f>'[16]22nd'!M3</f>
        <v>2</v>
      </c>
      <c r="N51" s="29">
        <f>'[16]22nd'!N3</f>
        <v>2</v>
      </c>
      <c r="O51" s="32">
        <f>'[16]22nd'!O3</f>
        <v>6.75</v>
      </c>
      <c r="P51" s="33">
        <f>'[16]22nd'!P3</f>
        <v>6.75</v>
      </c>
      <c r="Q51" s="32">
        <f>'[16]22nd'!Q3</f>
        <v>4.5</v>
      </c>
      <c r="R51" s="33">
        <f>'[16]22nd'!R3</f>
        <v>4.5</v>
      </c>
      <c r="S51" s="37" t="str">
        <f>'[16]22nd'!S3</f>
        <v>G</v>
      </c>
    </row>
    <row r="52" spans="1:19" ht="22.5" customHeight="1">
      <c r="A52" s="54" t="s">
        <v>8</v>
      </c>
      <c r="B52" s="28">
        <f>'[17]22nd'!B3</f>
        <v>4</v>
      </c>
      <c r="C52" s="29">
        <f>'[17]22nd'!C3</f>
        <v>4</v>
      </c>
      <c r="D52" s="30">
        <f>'[17]22nd'!D3</f>
        <v>4</v>
      </c>
      <c r="E52" s="31">
        <f>'[17]22nd'!E3</f>
        <v>4</v>
      </c>
      <c r="F52" s="32">
        <f>'[17]22nd'!F3</f>
        <v>4</v>
      </c>
      <c r="G52" s="33">
        <f>'[17]22nd'!G3</f>
        <v>4</v>
      </c>
      <c r="H52" s="32">
        <f>'[17]22nd'!H3</f>
        <v>2</v>
      </c>
      <c r="I52" s="33">
        <f>'[17]22nd'!I3</f>
        <v>2</v>
      </c>
      <c r="J52" s="34" t="str">
        <f>'[17]22nd'!J3</f>
        <v>G</v>
      </c>
      <c r="K52" s="35">
        <f>'[17]22nd'!K3</f>
        <v>4</v>
      </c>
      <c r="L52" s="29">
        <f>'[17]22nd'!L3</f>
        <v>4</v>
      </c>
      <c r="M52" s="36">
        <f>'[17]22nd'!M3</f>
        <v>4</v>
      </c>
      <c r="N52" s="29">
        <f>'[17]22nd'!N3</f>
        <v>4</v>
      </c>
      <c r="O52" s="32">
        <f>'[17]22nd'!O3</f>
        <v>4</v>
      </c>
      <c r="P52" s="33">
        <f>'[17]22nd'!P3</f>
        <v>4</v>
      </c>
      <c r="Q52" s="32">
        <f>'[17]22nd'!Q3</f>
        <v>2</v>
      </c>
      <c r="R52" s="33">
        <f>'[17]22nd'!R3</f>
        <v>2</v>
      </c>
      <c r="S52" s="37" t="str">
        <f>'[17]22nd'!S3</f>
        <v>G</v>
      </c>
    </row>
    <row r="53" spans="1:19" ht="22.5" customHeight="1">
      <c r="A53" s="54" t="s">
        <v>9</v>
      </c>
      <c r="B53" s="28">
        <f>'[18]22nd'!B3</f>
        <v>3</v>
      </c>
      <c r="C53" s="29">
        <f>'[18]22nd'!C3</f>
        <v>2.65</v>
      </c>
      <c r="D53" s="30">
        <f>'[18]22nd'!D3</f>
        <v>2</v>
      </c>
      <c r="E53" s="31">
        <f>'[18]22nd'!E3</f>
        <v>2</v>
      </c>
      <c r="F53" s="32">
        <f>'[18]22nd'!F3</f>
        <v>6</v>
      </c>
      <c r="G53" s="33">
        <f>'[18]22nd'!G3</f>
        <v>6.7924528301886795</v>
      </c>
      <c r="H53" s="32">
        <f>'[18]22nd'!H3</f>
        <v>3.6</v>
      </c>
      <c r="I53" s="33">
        <f>'[18]22nd'!I3</f>
        <v>3.8709677419354835</v>
      </c>
      <c r="J53" s="56" t="str">
        <f>'[18]22nd'!J3</f>
        <v>A</v>
      </c>
      <c r="K53" s="35">
        <f>'[18]22nd'!K3</f>
        <v>3</v>
      </c>
      <c r="L53" s="29">
        <f>'[18]22nd'!L3</f>
        <v>3</v>
      </c>
      <c r="M53" s="36">
        <f>'[18]22nd'!M3</f>
        <v>2</v>
      </c>
      <c r="N53" s="29">
        <f>'[18]22nd'!N3</f>
        <v>2</v>
      </c>
      <c r="O53" s="32">
        <f>'[18]22nd'!O3</f>
        <v>6</v>
      </c>
      <c r="P53" s="33">
        <f>'[18]22nd'!P3</f>
        <v>6</v>
      </c>
      <c r="Q53" s="32">
        <f>'[18]22nd'!Q3</f>
        <v>3.6</v>
      </c>
      <c r="R53" s="33">
        <f>'[18]22nd'!R3</f>
        <v>3.6</v>
      </c>
      <c r="S53" s="56" t="str">
        <f>'[18]22nd'!S3</f>
        <v>G</v>
      </c>
    </row>
    <row r="54" spans="1:19" ht="22.5" customHeight="1">
      <c r="A54" s="54" t="s">
        <v>10</v>
      </c>
      <c r="B54" s="28">
        <f>'[19]22nd'!B3</f>
        <v>10</v>
      </c>
      <c r="C54" s="29">
        <f>'[19]22nd'!C3</f>
        <v>10</v>
      </c>
      <c r="D54" s="30">
        <f>'[19]22nd'!D3</f>
        <v>4</v>
      </c>
      <c r="E54" s="31">
        <f>'[19]22nd'!E3</f>
        <v>4</v>
      </c>
      <c r="F54" s="57" t="str">
        <f>'[19]22nd'!F3</f>
        <v>N/A</v>
      </c>
      <c r="G54" s="57" t="str">
        <f>'[19]22nd'!G3</f>
        <v>N/A</v>
      </c>
      <c r="H54" s="57" t="str">
        <f>'[19]22nd'!H3</f>
        <v>N/A</v>
      </c>
      <c r="I54" s="57" t="str">
        <f>'[19]22nd'!I3</f>
        <v>N/A</v>
      </c>
      <c r="J54" s="34" t="str">
        <f>'[19]22nd'!J3</f>
        <v>A</v>
      </c>
      <c r="K54" s="35">
        <f>'[19]22nd'!K3</f>
        <v>10</v>
      </c>
      <c r="L54" s="29">
        <f>'[19]22nd'!L3</f>
        <v>10</v>
      </c>
      <c r="M54" s="36">
        <f>'[19]22nd'!M3</f>
        <v>2</v>
      </c>
      <c r="N54" s="29">
        <f>'[19]22nd'!N3</f>
        <v>2</v>
      </c>
      <c r="O54" s="57" t="str">
        <f>'[19]22nd'!O3</f>
        <v>N/A</v>
      </c>
      <c r="P54" s="57" t="str">
        <f>'[19]22nd'!P3</f>
        <v>N/A</v>
      </c>
      <c r="Q54" s="57" t="str">
        <f>'[19]22nd'!Q3</f>
        <v>N/A</v>
      </c>
      <c r="R54" s="57" t="str">
        <f>'[19]22nd'!R3</f>
        <v>N/A</v>
      </c>
      <c r="S54" s="37" t="str">
        <f>'[19]22nd'!S3</f>
        <v>G</v>
      </c>
    </row>
    <row r="55" spans="1:19" ht="22.5" customHeight="1">
      <c r="A55" s="54" t="s">
        <v>86</v>
      </c>
      <c r="B55" s="28">
        <f>'[20]22nd'!B3</f>
        <v>3</v>
      </c>
      <c r="C55" s="29">
        <f>'[20]22nd'!C3</f>
        <v>3</v>
      </c>
      <c r="D55" s="30">
        <f>'[20]22nd'!D3</f>
        <v>1</v>
      </c>
      <c r="E55" s="31">
        <f>'[20]22nd'!E3</f>
        <v>1</v>
      </c>
      <c r="F55" s="57" t="str">
        <f>'[20]22nd'!F3</f>
        <v>N/A</v>
      </c>
      <c r="G55" s="57" t="str">
        <f>'[20]22nd'!G3</f>
        <v>N/A</v>
      </c>
      <c r="H55" s="57" t="str">
        <f>'[20]22nd'!H3</f>
        <v>N/A</v>
      </c>
      <c r="I55" s="57" t="str">
        <f>'[20]22nd'!I3</f>
        <v>N/A</v>
      </c>
      <c r="J55" s="34" t="str">
        <f>'[20]22nd'!J3</f>
        <v>G</v>
      </c>
      <c r="K55" s="35">
        <f>'[20]22nd'!K3</f>
        <v>2</v>
      </c>
      <c r="L55" s="29">
        <f>'[20]22nd'!L3</f>
        <v>2</v>
      </c>
      <c r="M55" s="36">
        <f>'[20]22nd'!M3</f>
        <v>0</v>
      </c>
      <c r="N55" s="29">
        <f>'[20]22nd'!N3</f>
        <v>0</v>
      </c>
      <c r="O55" s="57" t="str">
        <f>'[20]22nd'!O3</f>
        <v>N/A</v>
      </c>
      <c r="P55" s="57" t="str">
        <f>'[20]22nd'!P3</f>
        <v>N/A</v>
      </c>
      <c r="Q55" s="57" t="str">
        <f>'[20]22nd'!Q3</f>
        <v>N/A</v>
      </c>
      <c r="R55" s="57" t="str">
        <f>'[20]22nd'!R3</f>
        <v>N/A</v>
      </c>
      <c r="S55" s="37" t="str">
        <f>'[20]22nd'!S3</f>
        <v>G</v>
      </c>
    </row>
    <row r="56" spans="1:19" ht="22.5" customHeight="1" thickBot="1">
      <c r="A56" s="58" t="s">
        <v>11</v>
      </c>
      <c r="B56" s="39">
        <f>'[21]22nd'!B3</f>
        <v>2</v>
      </c>
      <c r="C56" s="40">
        <f>'[21]22nd'!C3</f>
        <v>2</v>
      </c>
      <c r="D56" s="41">
        <f>'[21]22nd'!D3</f>
        <v>0</v>
      </c>
      <c r="E56" s="42">
        <f>'[21]22nd'!E3</f>
        <v>0</v>
      </c>
      <c r="F56" s="59" t="str">
        <f>'[21]22nd'!F3</f>
        <v>N/A</v>
      </c>
      <c r="G56" s="59" t="str">
        <f>'[21]22nd'!G3</f>
        <v>N/A</v>
      </c>
      <c r="H56" s="59" t="str">
        <f>'[21]22nd'!H3</f>
        <v>N/A</v>
      </c>
      <c r="I56" s="59" t="str">
        <f>'[21]22nd'!I3</f>
        <v>N/A</v>
      </c>
      <c r="J56" s="45" t="str">
        <f>'[21]22nd'!J3</f>
        <v>G</v>
      </c>
      <c r="K56" s="46">
        <f>'[21]22nd'!K3</f>
        <v>0</v>
      </c>
      <c r="L56" s="40">
        <f>'[21]22nd'!L3</f>
        <v>0</v>
      </c>
      <c r="M56" s="47">
        <f>'[21]22nd'!M3</f>
        <v>0</v>
      </c>
      <c r="N56" s="40">
        <f>'[21]22nd'!N3</f>
        <v>0</v>
      </c>
      <c r="O56" s="59" t="str">
        <f>'[21]22nd'!O3</f>
        <v>N/A</v>
      </c>
      <c r="P56" s="59" t="str">
        <f>'[21]22nd'!P3</f>
        <v>N/A</v>
      </c>
      <c r="Q56" s="59" t="str">
        <f>'[21]22nd'!Q3</f>
        <v>N/A</v>
      </c>
      <c r="R56" s="59" t="str">
        <f>'[21]22nd'!R3</f>
        <v>N/A</v>
      </c>
      <c r="S56" s="48" t="str">
        <f>'[21]22nd'!S3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'[22]22nd'!B3</f>
        <v>2</v>
      </c>
      <c r="C62" s="18">
        <f>'[22]22nd'!C3</f>
        <v>2</v>
      </c>
      <c r="D62" s="19">
        <f>'[22]22nd'!D3</f>
        <v>1</v>
      </c>
      <c r="E62" s="20">
        <f>'[22]22nd'!E3</f>
        <v>1.65</v>
      </c>
      <c r="F62" s="21">
        <f>'[22]22nd'!F3</f>
        <v>7</v>
      </c>
      <c r="G62" s="22">
        <f>'[22]22nd'!G3</f>
        <v>7</v>
      </c>
      <c r="H62" s="21">
        <f>'[22]22nd'!H3</f>
        <v>4.666666666666667</v>
      </c>
      <c r="I62" s="22">
        <f>'[22]22nd'!I3</f>
        <v>3.8356164383561646</v>
      </c>
      <c r="J62" s="23" t="str">
        <f>'[22]22nd'!J3</f>
        <v>G</v>
      </c>
      <c r="K62" s="24">
        <f>'[22]22nd'!K3</f>
        <v>0</v>
      </c>
      <c r="L62" s="18">
        <f>'[22]22nd'!L3</f>
        <v>0</v>
      </c>
      <c r="M62" s="25">
        <f>'[22]22nd'!M3</f>
        <v>0</v>
      </c>
      <c r="N62" s="18">
        <f>'[22]22nd'!N3</f>
        <v>0</v>
      </c>
      <c r="O62" s="21" t="e">
        <f>'[22]22nd'!O3</f>
        <v>#DIV/0!</v>
      </c>
      <c r="P62" s="22" t="e">
        <f>'[22]22nd'!P3</f>
        <v>#DIV/0!</v>
      </c>
      <c r="Q62" s="21" t="e">
        <f>'[22]22nd'!Q3</f>
        <v>#DIV/0!</v>
      </c>
      <c r="R62" s="22" t="e">
        <f>'[22]22nd'!R3</f>
        <v>#DIV/0!</v>
      </c>
      <c r="S62" s="26" t="str">
        <f>'[22]22nd'!S3</f>
        <v>Closed</v>
      </c>
    </row>
    <row r="63" spans="1:19" ht="22.5" customHeight="1">
      <c r="A63" s="54" t="s">
        <v>22</v>
      </c>
      <c r="B63" s="28">
        <f>'[23]22nd'!B3</f>
        <v>4</v>
      </c>
      <c r="C63" s="29">
        <f>'[23]22nd'!C3</f>
        <v>3.3</v>
      </c>
      <c r="D63" s="30">
        <f>'[23]22nd'!D3</f>
        <v>2</v>
      </c>
      <c r="E63" s="31">
        <f>'[23]22nd'!E3</f>
        <v>4.3</v>
      </c>
      <c r="F63" s="32">
        <f>'[23]22nd'!F3</f>
        <v>7</v>
      </c>
      <c r="G63" s="33">
        <f>'[23]22nd'!G3</f>
        <v>8.4848484848484844</v>
      </c>
      <c r="H63" s="32">
        <f>'[23]22nd'!H3</f>
        <v>4.666666666666667</v>
      </c>
      <c r="I63" s="33">
        <f>'[23]22nd'!I3</f>
        <v>3.6842105263157898</v>
      </c>
      <c r="J63" s="56" t="str">
        <f>'[23]22nd'!J3</f>
        <v>A</v>
      </c>
      <c r="K63" s="35">
        <f>'[23]22nd'!K3</f>
        <v>3</v>
      </c>
      <c r="L63" s="29">
        <f>'[23]22nd'!L3</f>
        <v>3</v>
      </c>
      <c r="M63" s="36">
        <f>'[23]22nd'!M3</f>
        <v>1</v>
      </c>
      <c r="N63" s="29">
        <f>'[23]22nd'!N3</f>
        <v>1</v>
      </c>
      <c r="O63" s="32">
        <f>'[23]22nd'!O3</f>
        <v>9.3333333333333339</v>
      </c>
      <c r="P63" s="33">
        <f>'[23]22nd'!P3</f>
        <v>9.3333333333333339</v>
      </c>
      <c r="Q63" s="32">
        <f>'[23]22nd'!Q3</f>
        <v>7</v>
      </c>
      <c r="R63" s="33">
        <f>'[23]22nd'!R3</f>
        <v>7</v>
      </c>
      <c r="S63" s="56" t="str">
        <f>'[23]22nd'!S3</f>
        <v>G</v>
      </c>
    </row>
    <row r="64" spans="1:19" ht="22.5" customHeight="1">
      <c r="A64" s="54" t="s">
        <v>23</v>
      </c>
      <c r="B64" s="28">
        <f>'[24]22nd'!B3</f>
        <v>3</v>
      </c>
      <c r="C64" s="29">
        <f>'[24]22nd'!C3</f>
        <v>4</v>
      </c>
      <c r="D64" s="30">
        <f>'[24]22nd'!D3</f>
        <v>2</v>
      </c>
      <c r="E64" s="31">
        <f>'[24]22nd'!E3</f>
        <v>1</v>
      </c>
      <c r="F64" s="32">
        <f>'[24]22nd'!F3</f>
        <v>7.333333333333333</v>
      </c>
      <c r="G64" s="33">
        <f>'[24]22nd'!G3</f>
        <v>5.5</v>
      </c>
      <c r="H64" s="32">
        <f>'[24]22nd'!H3</f>
        <v>4.4000000000000004</v>
      </c>
      <c r="I64" s="33">
        <f>'[24]22nd'!I3</f>
        <v>4.4000000000000004</v>
      </c>
      <c r="J64" s="56" t="str">
        <f>'[24]22nd'!J3</f>
        <v>G</v>
      </c>
      <c r="K64" s="35">
        <f>'[24]22nd'!K3</f>
        <v>3</v>
      </c>
      <c r="L64" s="29">
        <f>'[24]22nd'!L3</f>
        <v>3</v>
      </c>
      <c r="M64" s="36">
        <f>'[24]22nd'!M3</f>
        <v>1</v>
      </c>
      <c r="N64" s="29">
        <f>'[24]22nd'!N3</f>
        <v>1</v>
      </c>
      <c r="O64" s="32">
        <f>'[24]22nd'!O3</f>
        <v>7.333333333333333</v>
      </c>
      <c r="P64" s="33">
        <f>'[24]22nd'!P3</f>
        <v>7.333333333333333</v>
      </c>
      <c r="Q64" s="32">
        <f>'[24]22nd'!Q3</f>
        <v>5.5</v>
      </c>
      <c r="R64" s="33">
        <f>'[24]22nd'!R3</f>
        <v>5.5</v>
      </c>
      <c r="S64" s="56" t="str">
        <f>'[24]22nd'!S3</f>
        <v>G</v>
      </c>
    </row>
    <row r="65" spans="1:19" ht="22.5" customHeight="1">
      <c r="A65" s="54" t="s">
        <v>24</v>
      </c>
      <c r="B65" s="28">
        <f>'[25]22nd'!B3</f>
        <v>4</v>
      </c>
      <c r="C65" s="29">
        <f>'[25]22nd'!C3</f>
        <v>4</v>
      </c>
      <c r="D65" s="30">
        <f>'[25]22nd'!D3</f>
        <v>3</v>
      </c>
      <c r="E65" s="31">
        <f>'[25]22nd'!E3</f>
        <v>3</v>
      </c>
      <c r="F65" s="32">
        <f>'[25]22nd'!F3</f>
        <v>7</v>
      </c>
      <c r="G65" s="33">
        <f>'[25]22nd'!G3</f>
        <v>7</v>
      </c>
      <c r="H65" s="32">
        <f>'[25]22nd'!H3</f>
        <v>4</v>
      </c>
      <c r="I65" s="33">
        <f>'[25]22nd'!I3</f>
        <v>4</v>
      </c>
      <c r="J65" s="56" t="str">
        <f>'[25]22nd'!J3</f>
        <v>G</v>
      </c>
      <c r="K65" s="35">
        <f>'[25]22nd'!K3</f>
        <v>4</v>
      </c>
      <c r="L65" s="29">
        <f>'[25]22nd'!L3</f>
        <v>2</v>
      </c>
      <c r="M65" s="36">
        <f>'[25]22nd'!M3</f>
        <v>1</v>
      </c>
      <c r="N65" s="29">
        <f>'[25]22nd'!N3</f>
        <v>1</v>
      </c>
      <c r="O65" s="32">
        <f>'[25]22nd'!O3</f>
        <v>7</v>
      </c>
      <c r="P65" s="33">
        <f>'[25]22nd'!P3</f>
        <v>14</v>
      </c>
      <c r="Q65" s="32">
        <f>'[25]22nd'!Q3</f>
        <v>5.6</v>
      </c>
      <c r="R65" s="33">
        <f>'[25]22nd'!R3</f>
        <v>9.3333333333333339</v>
      </c>
      <c r="S65" s="56" t="str">
        <f>'[25]22nd'!S3</f>
        <v>G</v>
      </c>
    </row>
    <row r="66" spans="1:19" ht="22.5" customHeight="1">
      <c r="A66" s="54" t="s">
        <v>25</v>
      </c>
      <c r="B66" s="28">
        <f>'[26]22nd'!B3</f>
        <v>4</v>
      </c>
      <c r="C66" s="29">
        <f>'[26]22nd'!C3</f>
        <v>3.65</v>
      </c>
      <c r="D66" s="30">
        <f>'[26]22nd'!D3</f>
        <v>3</v>
      </c>
      <c r="E66" s="31">
        <f>'[26]22nd'!E3</f>
        <v>3</v>
      </c>
      <c r="F66" s="32">
        <f>'[26]22nd'!F3</f>
        <v>7.25</v>
      </c>
      <c r="G66" s="33">
        <f>'[26]22nd'!G3</f>
        <v>7.9452054794520546</v>
      </c>
      <c r="H66" s="32">
        <f>'[26]22nd'!H3</f>
        <v>4.1428571428571432</v>
      </c>
      <c r="I66" s="33">
        <f>'[26]22nd'!I3</f>
        <v>4.3609022556390977</v>
      </c>
      <c r="J66" s="56" t="str">
        <f>'[26]22nd'!J3</f>
        <v>G</v>
      </c>
      <c r="K66" s="35">
        <f>'[26]22nd'!K3</f>
        <v>3</v>
      </c>
      <c r="L66" s="29">
        <f>'[26]22nd'!L3</f>
        <v>3</v>
      </c>
      <c r="M66" s="36">
        <f>'[26]22nd'!M3</f>
        <v>2</v>
      </c>
      <c r="N66" s="29">
        <f>'[26]22nd'!N3</f>
        <v>2</v>
      </c>
      <c r="O66" s="32">
        <f>'[26]22nd'!O3</f>
        <v>9.6666666666666661</v>
      </c>
      <c r="P66" s="33">
        <f>'[26]22nd'!P3</f>
        <v>9.6666666666666661</v>
      </c>
      <c r="Q66" s="32">
        <f>'[26]22nd'!Q3</f>
        <v>5.8</v>
      </c>
      <c r="R66" s="33">
        <f>'[26]22nd'!R3</f>
        <v>5.8</v>
      </c>
      <c r="S66" s="56" t="str">
        <f>'[26]22nd'!S3</f>
        <v>G</v>
      </c>
    </row>
    <row r="67" spans="1:19" ht="22.5" customHeight="1">
      <c r="A67" s="54" t="s">
        <v>26</v>
      </c>
      <c r="B67" s="28">
        <f>'[27]22nd'!B3</f>
        <v>3</v>
      </c>
      <c r="C67" s="29">
        <f>'[27]22nd'!C3</f>
        <v>3</v>
      </c>
      <c r="D67" s="30">
        <f>'[27]22nd'!D3</f>
        <v>3</v>
      </c>
      <c r="E67" s="31">
        <f>'[27]22nd'!E3</f>
        <v>2.65</v>
      </c>
      <c r="F67" s="32">
        <f>'[27]22nd'!F3</f>
        <v>7.333333333333333</v>
      </c>
      <c r="G67" s="33">
        <f>'[27]22nd'!G3</f>
        <v>7.333333333333333</v>
      </c>
      <c r="H67" s="32">
        <f>'[27]22nd'!H3</f>
        <v>3.6666666666666665</v>
      </c>
      <c r="I67" s="33">
        <f>'[27]22nd'!I3</f>
        <v>3.8938053097345131</v>
      </c>
      <c r="J67" s="56" t="str">
        <f>'[27]22nd'!J3</f>
        <v>G</v>
      </c>
      <c r="K67" s="35">
        <f>'[27]22nd'!K3</f>
        <v>3</v>
      </c>
      <c r="L67" s="29">
        <f>'[27]22nd'!L3</f>
        <v>3</v>
      </c>
      <c r="M67" s="36">
        <f>'[27]22nd'!M3</f>
        <v>1</v>
      </c>
      <c r="N67" s="29">
        <f>'[27]22nd'!N3</f>
        <v>1</v>
      </c>
      <c r="O67" s="32">
        <f>'[27]22nd'!O3</f>
        <v>7.333333333333333</v>
      </c>
      <c r="P67" s="33">
        <f>'[27]22nd'!P3</f>
        <v>7.333333333333333</v>
      </c>
      <c r="Q67" s="32">
        <f>'[27]22nd'!Q3</f>
        <v>5.5</v>
      </c>
      <c r="R67" s="33">
        <f>'[27]22nd'!R3</f>
        <v>5.5</v>
      </c>
      <c r="S67" s="56" t="str">
        <f>'[27]22nd'!S3</f>
        <v>G</v>
      </c>
    </row>
    <row r="68" spans="1:19" ht="22.5" customHeight="1">
      <c r="A68" s="167" t="s">
        <v>27</v>
      </c>
      <c r="B68" s="168">
        <f>'[28]22nd'!B3</f>
        <v>3</v>
      </c>
      <c r="C68" s="169">
        <f>'[28]22nd'!C3</f>
        <v>2</v>
      </c>
      <c r="D68" s="170">
        <f>'[28]22nd'!D3</f>
        <v>1</v>
      </c>
      <c r="E68" s="171">
        <f>'[28]22nd'!E3</f>
        <v>1</v>
      </c>
      <c r="F68" s="172">
        <f>'[28]22nd'!F3</f>
        <v>5.333333333333333</v>
      </c>
      <c r="G68" s="173">
        <f>'[28]22nd'!G3</f>
        <v>8</v>
      </c>
      <c r="H68" s="172">
        <f>'[28]22nd'!H3</f>
        <v>4</v>
      </c>
      <c r="I68" s="173">
        <f>'[28]22nd'!I3</f>
        <v>5.333333333333333</v>
      </c>
      <c r="J68" s="174" t="str">
        <f>'[28]22nd'!J3</f>
        <v>G</v>
      </c>
      <c r="K68" s="175">
        <f>'[28]22nd'!K3</f>
        <v>2</v>
      </c>
      <c r="L68" s="169">
        <f>'[28]22nd'!L3</f>
        <v>2</v>
      </c>
      <c r="M68" s="176">
        <f>'[28]22nd'!M3</f>
        <v>1</v>
      </c>
      <c r="N68" s="169">
        <f>'[28]22nd'!N3</f>
        <v>1</v>
      </c>
      <c r="O68" s="172">
        <f>'[28]22nd'!O3</f>
        <v>8</v>
      </c>
      <c r="P68" s="173">
        <f>'[28]22nd'!P3</f>
        <v>8</v>
      </c>
      <c r="Q68" s="172">
        <f>'[28]22nd'!Q3</f>
        <v>5.333333333333333</v>
      </c>
      <c r="R68" s="173">
        <f>'[28]22nd'!R3</f>
        <v>5.333333333333333</v>
      </c>
      <c r="S68" s="174" t="str">
        <f>'[28]22nd'!S3</f>
        <v>G</v>
      </c>
    </row>
    <row r="69" spans="1:19" ht="22.5" customHeight="1" thickBot="1">
      <c r="A69" s="58" t="s">
        <v>87</v>
      </c>
      <c r="B69" s="39">
        <f>'[29]22nd'!B3</f>
        <v>16</v>
      </c>
      <c r="C69" s="40">
        <f>'[29]22nd'!C3</f>
        <v>16</v>
      </c>
      <c r="D69" s="41">
        <f>'[29]22nd'!D3</f>
        <v>1</v>
      </c>
      <c r="E69" s="42">
        <f>'[29]22nd'!E3</f>
        <v>0.65</v>
      </c>
      <c r="F69" s="43" t="str">
        <f>'[29]22nd'!F3</f>
        <v>N/A</v>
      </c>
      <c r="G69" s="44" t="str">
        <f>'[29]22nd'!G3</f>
        <v>N/A</v>
      </c>
      <c r="H69" s="43" t="str">
        <f>'[29]22nd'!H3</f>
        <v>N/A</v>
      </c>
      <c r="I69" s="44" t="str">
        <f>'[29]22nd'!I3</f>
        <v>N/A</v>
      </c>
      <c r="J69" s="65" t="str">
        <f>'[29]22nd'!J3</f>
        <v>G</v>
      </c>
      <c r="K69" s="46">
        <f>'[29]22nd'!K3</f>
        <v>10</v>
      </c>
      <c r="L69" s="40">
        <f>'[29]22nd'!L3</f>
        <v>10</v>
      </c>
      <c r="M69" s="47">
        <f>'[29]22nd'!M3</f>
        <v>1</v>
      </c>
      <c r="N69" s="40">
        <f>'[29]22nd'!N3</f>
        <v>1</v>
      </c>
      <c r="O69" s="43" t="str">
        <f>'[29]22nd'!O3</f>
        <v>N/A</v>
      </c>
      <c r="P69" s="44" t="str">
        <f>'[29]22nd'!P3</f>
        <v>N/A</v>
      </c>
      <c r="Q69" s="43" t="str">
        <f>'[29]22nd'!Q3</f>
        <v>N/A</v>
      </c>
      <c r="R69" s="44" t="str">
        <f>'[29]22nd'!R3</f>
        <v>N/A</v>
      </c>
      <c r="S69" s="65" t="str">
        <f>'[29]22nd'!S3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'[30]22nd'!A3</f>
        <v>4</v>
      </c>
      <c r="C75" s="18">
        <f>'[30]22nd'!B3</f>
        <v>4</v>
      </c>
      <c r="D75" s="19">
        <f>'[30]22nd'!C3</f>
        <v>1</v>
      </c>
      <c r="E75" s="20">
        <f>'[30]22nd'!D3</f>
        <v>1</v>
      </c>
      <c r="F75" s="21">
        <f>'[30]22nd'!E3</f>
        <v>5</v>
      </c>
      <c r="G75" s="22">
        <f>'[30]22nd'!F3</f>
        <v>5</v>
      </c>
      <c r="H75" s="21">
        <f>'[30]22nd'!H3</f>
        <v>4</v>
      </c>
      <c r="I75" s="22">
        <f>'[30]22nd'!I3</f>
        <v>4</v>
      </c>
      <c r="J75" s="73" t="str">
        <f>'[30]22nd'!J3</f>
        <v>G</v>
      </c>
      <c r="K75" s="24">
        <f>'[30]22nd'!K3</f>
        <v>3</v>
      </c>
      <c r="L75" s="18">
        <f>'[30]22nd'!L3</f>
        <v>3</v>
      </c>
      <c r="M75" s="25">
        <f>'[30]22nd'!M3</f>
        <v>1</v>
      </c>
      <c r="N75" s="18">
        <f>'[30]22nd'!N3</f>
        <v>1</v>
      </c>
      <c r="O75" s="21">
        <f>'[30]22nd'!O3</f>
        <v>6.666666666666667</v>
      </c>
      <c r="P75" s="22">
        <f>'[30]22nd'!P3</f>
        <v>6.666666666666667</v>
      </c>
      <c r="Q75" s="21">
        <f>'[30]22nd'!R3</f>
        <v>7.666666666666667</v>
      </c>
      <c r="R75" s="22">
        <f>'[30]22nd'!S3</f>
        <v>5</v>
      </c>
      <c r="S75" s="73" t="str">
        <f>'[30]22nd'!T3</f>
        <v>G</v>
      </c>
    </row>
    <row r="76" spans="1:19" ht="22.5" customHeight="1">
      <c r="A76" s="74" t="s">
        <v>58</v>
      </c>
      <c r="B76" s="28">
        <f>'[31]22nd'!A3</f>
        <v>4</v>
      </c>
      <c r="C76" s="29">
        <f>'[31]22nd'!B3</f>
        <v>4</v>
      </c>
      <c r="D76" s="30">
        <f>'[31]22nd'!C3</f>
        <v>0</v>
      </c>
      <c r="E76" s="31">
        <f>'[31]22nd'!D3</f>
        <v>0</v>
      </c>
      <c r="F76" s="165" t="str">
        <f>'[31]22nd'!E3</f>
        <v>N/A</v>
      </c>
      <c r="G76" s="165" t="str">
        <f>'[31]22nd'!F3</f>
        <v>N/A</v>
      </c>
      <c r="H76" s="165" t="str">
        <f>'[31]22nd'!G3</f>
        <v>N/A</v>
      </c>
      <c r="I76" s="165" t="str">
        <f>'[31]22nd'!H3</f>
        <v>N/A</v>
      </c>
      <c r="J76" s="56" t="str">
        <f>'[31]22nd'!I3</f>
        <v>G</v>
      </c>
      <c r="K76" s="35">
        <f>'[31]22nd'!J3</f>
        <v>3</v>
      </c>
      <c r="L76" s="29">
        <f>'[31]22nd'!K3</f>
        <v>3</v>
      </c>
      <c r="M76" s="36">
        <f>'[31]22nd'!L3</f>
        <v>0</v>
      </c>
      <c r="N76" s="29">
        <f>'[31]22nd'!M3</f>
        <v>0</v>
      </c>
      <c r="O76" s="165" t="str">
        <f>'[31]22nd'!N3</f>
        <v>N/A</v>
      </c>
      <c r="P76" s="165" t="str">
        <f>'[31]22nd'!O3</f>
        <v>N/A</v>
      </c>
      <c r="Q76" s="165" t="str">
        <f>'[31]22nd'!P3</f>
        <v>N/A</v>
      </c>
      <c r="R76" s="165" t="str">
        <f>'[31]22nd'!Q3</f>
        <v>N/A</v>
      </c>
      <c r="S76" s="56" t="str">
        <f>'[31]22nd'!R3</f>
        <v>A</v>
      </c>
    </row>
    <row r="77" spans="1:19" ht="22.5" customHeight="1">
      <c r="A77" s="74" t="s">
        <v>31</v>
      </c>
      <c r="B77" s="28">
        <f>'[32]22nd'!A3</f>
        <v>2</v>
      </c>
      <c r="C77" s="29">
        <f>'[32]22nd'!B3</f>
        <v>2</v>
      </c>
      <c r="D77" s="30">
        <f>'[32]22nd'!C3</f>
        <v>1</v>
      </c>
      <c r="E77" s="31">
        <f>'[32]22nd'!D3</f>
        <v>0</v>
      </c>
      <c r="F77" s="165" t="str">
        <f>'[32]22nd'!E3</f>
        <v>N/A</v>
      </c>
      <c r="G77" s="165" t="str">
        <f>'[32]22nd'!F3</f>
        <v>N/A</v>
      </c>
      <c r="H77" s="165" t="str">
        <f>'[32]22nd'!G3</f>
        <v>N/A</v>
      </c>
      <c r="I77" s="165" t="str">
        <f>'[32]22nd'!H3</f>
        <v>N/A</v>
      </c>
      <c r="J77" s="56" t="str">
        <f>'[32]22nd'!I3</f>
        <v>G</v>
      </c>
      <c r="K77" s="35">
        <f>'[32]22nd'!J3</f>
        <v>0</v>
      </c>
      <c r="L77" s="29">
        <f>'[32]22nd'!K3</f>
        <v>0</v>
      </c>
      <c r="M77" s="36">
        <f>'[32]22nd'!L3</f>
        <v>0</v>
      </c>
      <c r="N77" s="29">
        <f>'[32]22nd'!M3</f>
        <v>0</v>
      </c>
      <c r="O77" s="165" t="str">
        <f>'[32]22nd'!N3</f>
        <v>N/A</v>
      </c>
      <c r="P77" s="165" t="str">
        <f>'[32]22nd'!O3</f>
        <v>N/A</v>
      </c>
      <c r="Q77" s="165" t="str">
        <f>'[32]22nd'!P3</f>
        <v>N/A</v>
      </c>
      <c r="R77" s="165" t="str">
        <f>'[32]22nd'!Q3</f>
        <v>N/A</v>
      </c>
      <c r="S77" s="56" t="str">
        <f>'[32]22nd'!R3</f>
        <v>Closed</v>
      </c>
    </row>
    <row r="78" spans="1:19" ht="22.5" customHeight="1">
      <c r="A78" s="74" t="s">
        <v>32</v>
      </c>
      <c r="B78" s="28">
        <f>'[33]22nd'!A3</f>
        <v>6</v>
      </c>
      <c r="C78" s="29">
        <f>'[33]22nd'!B3</f>
        <v>6</v>
      </c>
      <c r="D78" s="30">
        <f>'[33]22nd'!C3</f>
        <v>1</v>
      </c>
      <c r="E78" s="31">
        <f>'[33]22nd'!D3</f>
        <v>1</v>
      </c>
      <c r="F78" s="165" t="str">
        <f>'[33]22nd'!E3</f>
        <v>N/A</v>
      </c>
      <c r="G78" s="165" t="str">
        <f>'[33]22nd'!F3</f>
        <v>N/A</v>
      </c>
      <c r="H78" s="165" t="str">
        <f>'[33]22nd'!G3</f>
        <v>N/A</v>
      </c>
      <c r="I78" s="165" t="str">
        <f>'[33]22nd'!H3</f>
        <v>N/A</v>
      </c>
      <c r="J78" s="56" t="str">
        <f>'[33]22nd'!I3</f>
        <v>G</v>
      </c>
      <c r="K78" s="35">
        <f>'[33]22nd'!J3</f>
        <v>6</v>
      </c>
      <c r="L78" s="29">
        <f>'[33]22nd'!K3</f>
        <v>6</v>
      </c>
      <c r="M78" s="36">
        <f>'[33]22nd'!L3</f>
        <v>1</v>
      </c>
      <c r="N78" s="29">
        <f>'[33]22nd'!M3</f>
        <v>0</v>
      </c>
      <c r="O78" s="165" t="str">
        <f>'[33]22nd'!N3</f>
        <v>N/A</v>
      </c>
      <c r="P78" s="165" t="str">
        <f>'[33]22nd'!O3</f>
        <v>N/A</v>
      </c>
      <c r="Q78" s="165" t="str">
        <f>'[33]22nd'!P3</f>
        <v>N/A</v>
      </c>
      <c r="R78" s="165" t="str">
        <f>'[33]22nd'!Q3</f>
        <v>N/A</v>
      </c>
      <c r="S78" s="56" t="str">
        <f>'[33]22nd'!R3</f>
        <v>G</v>
      </c>
    </row>
    <row r="79" spans="1:19" ht="22.5" customHeight="1" thickBot="1">
      <c r="A79" s="75" t="s">
        <v>33</v>
      </c>
      <c r="B79" s="39">
        <f>'[34]22nd'!A3</f>
        <v>0</v>
      </c>
      <c r="C79" s="40">
        <f>'[34]22nd'!B3</f>
        <v>1</v>
      </c>
      <c r="D79" s="41">
        <f>'[34]22nd'!C3</f>
        <v>2</v>
      </c>
      <c r="E79" s="42">
        <f>'[34]22nd'!D3</f>
        <v>1</v>
      </c>
      <c r="F79" s="166" t="str">
        <f>'[34]22nd'!E3</f>
        <v>N/A</v>
      </c>
      <c r="G79" s="166" t="str">
        <f>'[34]22nd'!F3</f>
        <v>N/A</v>
      </c>
      <c r="H79" s="166" t="str">
        <f>'[34]22nd'!G3</f>
        <v>N/A</v>
      </c>
      <c r="I79" s="166" t="str">
        <f>'[34]22nd'!H3</f>
        <v>N/A</v>
      </c>
      <c r="J79" s="65" t="str">
        <f>'[34]22nd'!I3</f>
        <v>G</v>
      </c>
      <c r="K79" s="46">
        <f>'[34]22nd'!J3</f>
        <v>0</v>
      </c>
      <c r="L79" s="40">
        <f>'[34]22nd'!K3</f>
        <v>1</v>
      </c>
      <c r="M79" s="47">
        <f>'[34]22nd'!L3</f>
        <v>2</v>
      </c>
      <c r="N79" s="40">
        <f>'[34]22nd'!M3</f>
        <v>1</v>
      </c>
      <c r="O79" s="166" t="str">
        <f>'[34]22nd'!N3</f>
        <v>N/A</v>
      </c>
      <c r="P79" s="166" t="str">
        <f>'[34]22nd'!O3</f>
        <v>N/A</v>
      </c>
      <c r="Q79" s="166" t="str">
        <f>'[34]22nd'!P3</f>
        <v>N/A</v>
      </c>
      <c r="R79" s="166" t="str">
        <f>'[34]22nd'!Q3</f>
        <v>N/A</v>
      </c>
      <c r="S79" s="65" t="str">
        <f>'[34]22nd'!R3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'[35]22nd'!B3</f>
        <v>4</v>
      </c>
      <c r="C85" s="83">
        <f>'[35]22nd'!C3</f>
        <v>4.6500000000000004</v>
      </c>
      <c r="D85" s="84">
        <f>'[35]22nd'!D3</f>
        <v>2</v>
      </c>
      <c r="E85" s="85">
        <f>'[35]22nd'!E3</f>
        <v>1</v>
      </c>
      <c r="F85" s="86">
        <f>'[35]22nd'!F3</f>
        <v>7</v>
      </c>
      <c r="G85" s="87">
        <f>'[35]22nd'!G3</f>
        <v>6.021505376344086</v>
      </c>
      <c r="H85" s="86">
        <f>'[35]22nd'!H3</f>
        <v>4.666666666666667</v>
      </c>
      <c r="I85" s="87">
        <f>'[35]22nd'!I3</f>
        <v>4.9557522123893802</v>
      </c>
      <c r="J85" s="88" t="str">
        <f>'[35]22nd'!J3</f>
        <v>A</v>
      </c>
      <c r="K85" s="89">
        <f>'[35]22nd'!K3</f>
        <v>3</v>
      </c>
      <c r="L85" s="83">
        <f>'[35]22nd'!L3</f>
        <v>3</v>
      </c>
      <c r="M85" s="90">
        <f>'[35]22nd'!M3</f>
        <v>2</v>
      </c>
      <c r="N85" s="83">
        <f>'[35]22nd'!N3</f>
        <v>2</v>
      </c>
      <c r="O85" s="86">
        <f>'[35]22nd'!O3</f>
        <v>9.3333333333333339</v>
      </c>
      <c r="P85" s="87">
        <f>'[35]22nd'!P3</f>
        <v>9.3333333333333339</v>
      </c>
      <c r="Q85" s="86">
        <f>'[35]22nd'!Q3</f>
        <v>5.6</v>
      </c>
      <c r="R85" s="87">
        <f>'[35]22nd'!R3</f>
        <v>5.6</v>
      </c>
      <c r="S85" s="88" t="str">
        <f>'[35]22nd'!S3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'[36]22nd'!B52</f>
        <v>10</v>
      </c>
      <c r="C90" s="99">
        <f>'[36]22nd'!C52</f>
        <v>10</v>
      </c>
      <c r="D90" s="100">
        <f>'[36]22nd'!D52</f>
        <v>2</v>
      </c>
      <c r="E90" s="101">
        <f>'[36]22nd'!E52</f>
        <v>3</v>
      </c>
      <c r="F90" s="102" t="str">
        <f>'[36]22nd'!F52</f>
        <v>N/A</v>
      </c>
      <c r="G90" s="102" t="str">
        <f>'[36]22nd'!G52</f>
        <v>N/A</v>
      </c>
      <c r="H90" s="102" t="str">
        <f>'[36]22nd'!H52</f>
        <v>N/A</v>
      </c>
      <c r="I90" s="102" t="str">
        <f>'[36]22nd'!I52</f>
        <v>N/A</v>
      </c>
      <c r="J90" s="73" t="str">
        <f>'[36]22nd'!J52</f>
        <v>G</v>
      </c>
      <c r="K90" s="103">
        <f>'[36]22nd'!K52</f>
        <v>9</v>
      </c>
      <c r="L90" s="104">
        <f>'[36]22nd'!L52</f>
        <v>9</v>
      </c>
      <c r="M90" s="105">
        <f>'[36]22nd'!M52</f>
        <v>2</v>
      </c>
      <c r="N90" s="104">
        <f>'[36]22nd'!N52</f>
        <v>2</v>
      </c>
      <c r="O90" s="102" t="str">
        <f>'[36]22nd'!O52</f>
        <v>N/A</v>
      </c>
      <c r="P90" s="102" t="str">
        <f>'[36]22nd'!P52</f>
        <v>N/A</v>
      </c>
      <c r="Q90" s="102" t="str">
        <f>'[36]22nd'!Q52</f>
        <v>N/A</v>
      </c>
      <c r="R90" s="102" t="str">
        <f>'[36]22nd'!R52</f>
        <v>N/A</v>
      </c>
      <c r="S90" s="73" t="str">
        <f>'[36]22nd'!S52</f>
        <v>G</v>
      </c>
    </row>
    <row r="91" spans="1:19" ht="22.5" customHeight="1">
      <c r="A91" s="74" t="s">
        <v>67</v>
      </c>
      <c r="B91" s="106">
        <f>'[36]22nd'!B53</f>
        <v>3</v>
      </c>
      <c r="C91" s="133">
        <f>'[36]22nd'!C53</f>
        <v>3</v>
      </c>
      <c r="D91" s="108">
        <f>'[36]22nd'!D53</f>
        <v>1</v>
      </c>
      <c r="E91" s="109">
        <f>'[36]22nd'!E53</f>
        <v>0</v>
      </c>
      <c r="F91" s="110" t="str">
        <f>'[36]22nd'!F53</f>
        <v>N/A</v>
      </c>
      <c r="G91" s="110" t="str">
        <f>'[36]22nd'!G53</f>
        <v>N/A</v>
      </c>
      <c r="H91" s="110" t="str">
        <f>'[36]22nd'!H53</f>
        <v>N/A</v>
      </c>
      <c r="I91" s="110" t="str">
        <f>'[36]22nd'!I53</f>
        <v>N/A</v>
      </c>
      <c r="J91" s="56" t="str">
        <f>'[36]22nd'!J53</f>
        <v>G</v>
      </c>
      <c r="K91" s="111">
        <f>'[36]22nd'!K53</f>
        <v>3</v>
      </c>
      <c r="L91" s="112">
        <f>'[36]22nd'!L53</f>
        <v>4</v>
      </c>
      <c r="M91" s="113">
        <f>'[36]22nd'!M53</f>
        <v>1</v>
      </c>
      <c r="N91" s="112">
        <f>'[36]22nd'!N53</f>
        <v>0</v>
      </c>
      <c r="O91" s="110" t="str">
        <f>'[36]22nd'!O53</f>
        <v>N/A</v>
      </c>
      <c r="P91" s="110" t="str">
        <f>'[36]22nd'!P53</f>
        <v>N/A</v>
      </c>
      <c r="Q91" s="110" t="str">
        <f>'[36]22nd'!Q53</f>
        <v>N/A</v>
      </c>
      <c r="R91" s="110" t="str">
        <f>'[36]22nd'!R53</f>
        <v>N/A</v>
      </c>
      <c r="S91" s="56" t="str">
        <f>'[36]22nd'!S53</f>
        <v>G</v>
      </c>
    </row>
    <row r="92" spans="1:19" ht="22.5" customHeight="1">
      <c r="A92" s="74" t="s">
        <v>68</v>
      </c>
      <c r="B92" s="106">
        <f>'[36]22nd'!B54</f>
        <v>2</v>
      </c>
      <c r="C92" s="107">
        <f>'[36]22nd'!C54</f>
        <v>2</v>
      </c>
      <c r="D92" s="108">
        <f>'[36]22nd'!D54</f>
        <v>1</v>
      </c>
      <c r="E92" s="109">
        <f>'[36]22nd'!E54</f>
        <v>1</v>
      </c>
      <c r="F92" s="110" t="str">
        <f>'[36]22nd'!F54</f>
        <v>N/A</v>
      </c>
      <c r="G92" s="110" t="str">
        <f>'[36]22nd'!G54</f>
        <v>N/A</v>
      </c>
      <c r="H92" s="110" t="str">
        <f>'[36]22nd'!H54</f>
        <v>N/A</v>
      </c>
      <c r="I92" s="110" t="str">
        <f>'[36]22nd'!I54</f>
        <v>N/A</v>
      </c>
      <c r="J92" s="56" t="str">
        <f>'[36]22nd'!J54</f>
        <v>G</v>
      </c>
      <c r="K92" s="111">
        <f>'[36]22nd'!K54</f>
        <v>2</v>
      </c>
      <c r="L92" s="112">
        <f>'[36]22nd'!L54</f>
        <v>2</v>
      </c>
      <c r="M92" s="113">
        <f>'[36]22nd'!M54</f>
        <v>1</v>
      </c>
      <c r="N92" s="112">
        <f>'[36]22nd'!N54</f>
        <v>0</v>
      </c>
      <c r="O92" s="110" t="str">
        <f>'[36]22nd'!O54</f>
        <v>N/A</v>
      </c>
      <c r="P92" s="110" t="str">
        <f>'[36]22nd'!P54</f>
        <v>N/A</v>
      </c>
      <c r="Q92" s="110" t="str">
        <f>'[36]22nd'!Q54</f>
        <v>N/A</v>
      </c>
      <c r="R92" s="110" t="str">
        <f>'[36]22nd'!R54</f>
        <v>N/A</v>
      </c>
      <c r="S92" s="56" t="str">
        <f>'[36]22nd'!S54</f>
        <v>G</v>
      </c>
    </row>
    <row r="93" spans="1:19" ht="22.5" customHeight="1">
      <c r="A93" s="74" t="s">
        <v>69</v>
      </c>
      <c r="B93" s="106">
        <f>'[36]22nd'!B55</f>
        <v>4</v>
      </c>
      <c r="C93" s="133">
        <f>'[36]22nd'!C55</f>
        <v>4</v>
      </c>
      <c r="D93" s="108">
        <f>'[36]22nd'!D55</f>
        <v>3</v>
      </c>
      <c r="E93" s="134">
        <f>'[36]22nd'!E55</f>
        <v>2</v>
      </c>
      <c r="F93" s="110" t="str">
        <f>'[36]22nd'!F55</f>
        <v>N/A</v>
      </c>
      <c r="G93" s="110" t="str">
        <f>'[36]22nd'!G55</f>
        <v>N/A</v>
      </c>
      <c r="H93" s="110" t="str">
        <f>'[36]22nd'!H55</f>
        <v>N/A</v>
      </c>
      <c r="I93" s="110" t="str">
        <f>'[36]22nd'!I55</f>
        <v>N/A</v>
      </c>
      <c r="J93" s="56" t="str">
        <f>'[36]22nd'!J55</f>
        <v>G</v>
      </c>
      <c r="K93" s="111">
        <f>'[36]22nd'!K55</f>
        <v>3</v>
      </c>
      <c r="L93" s="134">
        <f>'[36]22nd'!L55</f>
        <v>3</v>
      </c>
      <c r="M93" s="113">
        <f>'[36]22nd'!M55</f>
        <v>2</v>
      </c>
      <c r="N93" s="134">
        <f>'[36]22nd'!N55</f>
        <v>2</v>
      </c>
      <c r="O93" s="110" t="str">
        <f>'[36]22nd'!O55</f>
        <v>N/A</v>
      </c>
      <c r="P93" s="110" t="str">
        <f>'[36]22nd'!P55</f>
        <v>N/A</v>
      </c>
      <c r="Q93" s="110" t="str">
        <f>'[36]22nd'!Q55</f>
        <v>N/A</v>
      </c>
      <c r="R93" s="110" t="str">
        <f>'[36]22nd'!R55</f>
        <v>N/A</v>
      </c>
      <c r="S93" s="56" t="str">
        <f>'[36]22nd'!S55</f>
        <v>G</v>
      </c>
    </row>
    <row r="94" spans="1:19" ht="22.5" customHeight="1" thickBot="1">
      <c r="A94" s="75" t="s">
        <v>70</v>
      </c>
      <c r="B94" s="114">
        <f>'[36]22nd'!B56</f>
        <v>1</v>
      </c>
      <c r="C94" s="135">
        <f>'[36]22nd'!C56</f>
        <v>1</v>
      </c>
      <c r="D94" s="116">
        <f>'[36]22nd'!D56</f>
        <v>1</v>
      </c>
      <c r="E94" s="117">
        <f>'[36]22nd'!E56</f>
        <v>1</v>
      </c>
      <c r="F94" s="118" t="str">
        <f>'[36]22nd'!F56</f>
        <v>N/A</v>
      </c>
      <c r="G94" s="118" t="str">
        <f>'[36]22nd'!G56</f>
        <v>N/A</v>
      </c>
      <c r="H94" s="118" t="str">
        <f>'[36]22nd'!H56</f>
        <v>N/A</v>
      </c>
      <c r="I94" s="118" t="str">
        <f>'[36]22nd'!I56</f>
        <v>N/A</v>
      </c>
      <c r="J94" s="65" t="str">
        <f>'[36]22nd'!J56</f>
        <v>G</v>
      </c>
      <c r="K94" s="119">
        <f>'[36]22nd'!K56</f>
        <v>1</v>
      </c>
      <c r="L94" s="120">
        <f>'[36]22nd'!L56</f>
        <v>1</v>
      </c>
      <c r="M94" s="121">
        <f>'[36]22nd'!M56</f>
        <v>1</v>
      </c>
      <c r="N94" s="120">
        <f>'[36]22nd'!N56</f>
        <v>0</v>
      </c>
      <c r="O94" s="118" t="str">
        <f>'[36]22nd'!O56</f>
        <v>N/A</v>
      </c>
      <c r="P94" s="118" t="str">
        <f>'[36]22nd'!P56</f>
        <v>N/A</v>
      </c>
      <c r="Q94" s="118" t="str">
        <f>'[36]22nd'!Q56</f>
        <v>N/A</v>
      </c>
      <c r="R94" s="118" t="str">
        <f>'[36]22nd'!R56</f>
        <v>N/A</v>
      </c>
      <c r="S94" s="65" t="str">
        <f>'[36]22nd'!S56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'[38]22nd'!$C$12+'[38]22nd'!$C$13+'[38]22nd'!$C$14</f>
        <v>3</v>
      </c>
      <c r="C101" s="193">
        <f>'[38]22nd'!$F$12+'[38]22nd'!$F$13+'[38]22nd'!$F$14</f>
        <v>3</v>
      </c>
      <c r="D101" s="105">
        <f>'[38]22nd'!$C$15+'[38]22nd'!$C$16+'[38]22nd'!$C$17</f>
        <v>2</v>
      </c>
      <c r="E101" s="104">
        <f>'[38]22nd'!$F$15+'[38]22nd'!$F$16+'[38]22nd'!$F$17</f>
        <v>1</v>
      </c>
      <c r="F101" s="192">
        <f>'[38]22nd'!$D$12+'[38]22nd'!$D$13+'[38]22nd'!$D$14</f>
        <v>3</v>
      </c>
      <c r="G101" s="193">
        <f>'[38]22nd'!$G$12+'[38]22nd'!$G$13+'[38]22nd'!$G$14</f>
        <v>3</v>
      </c>
      <c r="H101" s="105">
        <f>'[38]22nd'!$D$15+'[38]22nd'!$D$16+'[38]22nd'!$D$17</f>
        <v>2</v>
      </c>
      <c r="I101" s="194">
        <f>'[38]22nd'!$G$15+'[38]22nd'!$G$16+'[38]22nd'!$G$17</f>
        <v>1</v>
      </c>
      <c r="J101" s="421" t="str">
        <f>'[38]22nd'!$L$12</f>
        <v>G</v>
      </c>
      <c r="K101" s="422"/>
      <c r="L101" s="423" t="str">
        <f>'[38]22nd'!$M$12</f>
        <v>On Call</v>
      </c>
      <c r="M101" s="358"/>
      <c r="N101" s="125"/>
      <c r="O101" s="125"/>
      <c r="P101" s="6"/>
      <c r="Q101" s="6"/>
      <c r="R101" s="6"/>
      <c r="S101" s="7"/>
    </row>
    <row r="102" spans="1:19" ht="22.5" customHeight="1">
      <c r="A102" s="195" t="s">
        <v>20</v>
      </c>
      <c r="B102" s="196">
        <f>'[38]22nd'!$C$18+'[38]22nd'!$C$19+'[38]22nd'!$C$20</f>
        <v>3</v>
      </c>
      <c r="C102" s="112">
        <f>'[38]22nd'!$F$18+'[38]22nd'!$F$19+'[38]22nd'!$F$20</f>
        <v>3</v>
      </c>
      <c r="D102" s="113">
        <f>'[38]22nd'!$C$21+'[38]22nd'!$C$22+'[38]22nd'!$C$23</f>
        <v>2</v>
      </c>
      <c r="E102" s="112">
        <f>'[38]22nd'!$F$21+'[38]22nd'!$F$22+'[38]22nd'!$F$23</f>
        <v>2</v>
      </c>
      <c r="F102" s="196">
        <f>'[38]22nd'!$D$18+'[38]22nd'!$D$19+'[38]22nd'!$D$20</f>
        <v>3</v>
      </c>
      <c r="G102" s="112">
        <f>'[38]22nd'!$G$18+'[38]22nd'!$G$19+'[38]22nd'!$G$20</f>
        <v>3</v>
      </c>
      <c r="H102" s="113">
        <f>'[38]22nd'!$D$21+'[38]22nd'!$D$22+'[38]22nd'!$D$23</f>
        <v>2</v>
      </c>
      <c r="I102" s="197">
        <f>'[38]22nd'!$G$21+'[38]22nd'!$G$22+'[38]22nd'!$G$23</f>
        <v>2</v>
      </c>
      <c r="J102" s="426" t="str">
        <f>'[38]22nd'!$L$18</f>
        <v>G</v>
      </c>
      <c r="K102" s="427"/>
      <c r="L102" s="424"/>
      <c r="M102" s="360"/>
      <c r="N102" s="125"/>
      <c r="O102" s="125"/>
      <c r="P102" s="6"/>
      <c r="Q102" s="6"/>
      <c r="R102" s="6"/>
      <c r="S102" s="7"/>
    </row>
    <row r="103" spans="1:19" ht="22.5" customHeight="1">
      <c r="A103" s="195" t="s">
        <v>51</v>
      </c>
      <c r="B103" s="196">
        <f>'[38]22nd'!$C$24+'[38]22nd'!$C$25+'[38]22nd'!$C$26</f>
        <v>2</v>
      </c>
      <c r="C103" s="134">
        <f>'[38]22nd'!$F$24+'[38]22nd'!$F$25+'[38]22nd'!$F$26</f>
        <v>1</v>
      </c>
      <c r="D103" s="113">
        <f>'[38]22nd'!$C$27+'[38]22nd'!$C$28</f>
        <v>2</v>
      </c>
      <c r="E103" s="112">
        <f>'[38]22nd'!$F$27+'[38]22nd'!$F$28</f>
        <v>2</v>
      </c>
      <c r="F103" s="196">
        <f>'[38]22nd'!$D$24+'[38]22nd'!$D$25+'[38]22nd'!$D$26</f>
        <v>2</v>
      </c>
      <c r="G103" s="134">
        <f>'[38]22nd'!$G$24+'[38]22nd'!$G$25+'[38]22nd'!$G$26</f>
        <v>1</v>
      </c>
      <c r="H103" s="113">
        <f>'[38]22nd'!$D$27+'[38]22nd'!$D$28</f>
        <v>2</v>
      </c>
      <c r="I103" s="197">
        <f>'[38]22nd'!$G$27+'[38]22nd'!$G$28</f>
        <v>2</v>
      </c>
      <c r="J103" s="426" t="str">
        <f>'[38]22nd'!$L$24</f>
        <v>G</v>
      </c>
      <c r="K103" s="427"/>
      <c r="L103" s="424"/>
      <c r="M103" s="360"/>
      <c r="N103" s="125"/>
      <c r="O103" s="125"/>
      <c r="P103" s="6"/>
      <c r="Q103" s="6"/>
      <c r="R103" s="6"/>
      <c r="S103" s="7"/>
    </row>
    <row r="104" spans="1:19" ht="22.5" customHeight="1">
      <c r="A104" s="195" t="s">
        <v>52</v>
      </c>
      <c r="B104" s="196">
        <f>'[38]22nd'!$C$29+'[38]22nd'!$C$30+'[38]22nd'!$C$31+'[38]22nd'!$C$32</f>
        <v>6</v>
      </c>
      <c r="C104" s="134">
        <f>'[38]22nd'!$F$29+'[38]22nd'!$F$30+'[38]22nd'!$F$31+'[38]22nd'!$F$32</f>
        <v>5</v>
      </c>
      <c r="D104" s="113">
        <f>'[38]22nd'!$C$33+'[38]22nd'!$C$34</f>
        <v>2</v>
      </c>
      <c r="E104" s="112">
        <f>'[38]22nd'!$F$33+'[38]22nd'!$F$34</f>
        <v>2</v>
      </c>
      <c r="F104" s="196">
        <f>'[38]22nd'!$D$29+'[38]22nd'!$D$30+'[38]22nd'!$D$31+'[38]22nd'!$D$32</f>
        <v>6</v>
      </c>
      <c r="G104" s="134">
        <f>'[38]22nd'!$G$29+'[38]22nd'!$G$30+'[38]22nd'!$G$31+'[38]22nd'!$G$32</f>
        <v>5</v>
      </c>
      <c r="H104" s="113">
        <f>'[38]22nd'!$D$33+'[38]22nd'!$D$34</f>
        <v>2</v>
      </c>
      <c r="I104" s="197">
        <f>'[38]22nd'!$G$33+'[38]22nd'!$G$34</f>
        <v>2</v>
      </c>
      <c r="J104" s="426" t="str">
        <f>'[38]22nd'!$L$29</f>
        <v>G</v>
      </c>
      <c r="K104" s="427"/>
      <c r="L104" s="424"/>
      <c r="M104" s="360"/>
      <c r="N104" s="125"/>
      <c r="O104" s="125"/>
      <c r="P104" s="6"/>
      <c r="Q104" s="6"/>
      <c r="R104" s="6"/>
      <c r="S104" s="7"/>
    </row>
    <row r="105" spans="1:19" ht="22.5" customHeight="1">
      <c r="A105" s="195" t="s">
        <v>53</v>
      </c>
      <c r="B105" s="196">
        <f>'[38]22nd'!$C$35+'[38]22nd'!$C$36+'[38]22nd'!$C$37</f>
        <v>4</v>
      </c>
      <c r="C105" s="134">
        <f>'[38]22nd'!$F$35+'[38]22nd'!$F$36+'[38]22nd'!$F$37</f>
        <v>4</v>
      </c>
      <c r="D105" s="113">
        <f>'[38]22nd'!$C$38+'[38]22nd'!$C$39</f>
        <v>0</v>
      </c>
      <c r="E105" s="134">
        <f>'[38]22nd'!$F$38+'[38]22nd'!$F$39</f>
        <v>0</v>
      </c>
      <c r="F105" s="196">
        <f>'[38]22nd'!$D$35+'[38]22nd'!$D$36+'[38]22nd'!$D$37</f>
        <v>4</v>
      </c>
      <c r="G105" s="134">
        <f>'[38]22nd'!$G$35+'[38]22nd'!$G$36+'[38]22nd'!$G$37</f>
        <v>4</v>
      </c>
      <c r="H105" s="113">
        <f>'[38]22nd'!$D$38+'[38]22nd'!$D$39</f>
        <v>0</v>
      </c>
      <c r="I105" s="198">
        <f>'[38]22nd'!$G$38+'[38]22nd'!$G$39</f>
        <v>0</v>
      </c>
      <c r="J105" s="426" t="str">
        <f>'[38]22nd'!$L$35</f>
        <v>G</v>
      </c>
      <c r="K105" s="427"/>
      <c r="L105" s="424"/>
      <c r="M105" s="360"/>
      <c r="N105" s="125"/>
      <c r="O105" s="125"/>
      <c r="P105" s="6"/>
      <c r="Q105" s="6"/>
      <c r="R105" s="6"/>
      <c r="S105" s="7"/>
    </row>
    <row r="106" spans="1:19" ht="22.5" customHeight="1">
      <c r="A106" s="195" t="s">
        <v>73</v>
      </c>
      <c r="B106" s="196">
        <f>'[38]22nd'!$C$40+'[38]22nd'!$C$41+'[38]22nd'!$C$42</f>
        <v>2</v>
      </c>
      <c r="C106" s="134">
        <f>'[38]22nd'!$F$40+'[38]22nd'!$F$41+'[38]22nd'!$F$42</f>
        <v>1</v>
      </c>
      <c r="D106" s="113">
        <f>'[38]22nd'!$C$43</f>
        <v>1</v>
      </c>
      <c r="E106" s="112">
        <f>'[38]22nd'!$F$43</f>
        <v>0</v>
      </c>
      <c r="F106" s="196">
        <f>'[38]22nd'!$D$40+'[38]22nd'!$D$41+'[38]22nd'!$D$42</f>
        <v>2</v>
      </c>
      <c r="G106" s="134">
        <f>'[38]22nd'!$G$40+'[38]22nd'!$G$41+'[38]22nd'!$G$42</f>
        <v>1</v>
      </c>
      <c r="H106" s="113">
        <f>'[38]22nd'!$D$43</f>
        <v>2</v>
      </c>
      <c r="I106" s="197">
        <f>'[38]22nd'!$G$43</f>
        <v>1</v>
      </c>
      <c r="J106" s="426" t="str">
        <f>'[38]22nd'!$L$40</f>
        <v>A</v>
      </c>
      <c r="K106" s="427"/>
      <c r="L106" s="424"/>
      <c r="M106" s="360"/>
      <c r="N106" s="125"/>
      <c r="O106" s="125"/>
      <c r="P106" s="6"/>
      <c r="Q106" s="6"/>
      <c r="R106" s="6"/>
      <c r="S106" s="7"/>
    </row>
    <row r="107" spans="1:19" ht="22.5" customHeight="1">
      <c r="A107" s="195" t="s">
        <v>54</v>
      </c>
      <c r="B107" s="196">
        <f>'[38]22nd'!$C$45+'[38]22nd'!$C$46+'[38]22nd'!$C$47</f>
        <v>7</v>
      </c>
      <c r="C107" s="134">
        <f>'[38]22nd'!$F$45+'[38]22nd'!$F$46+'[38]22nd'!$F$47</f>
        <v>5</v>
      </c>
      <c r="D107" s="113">
        <f>'[38]22nd'!$C$48+'[38]22nd'!$C$49</f>
        <v>2</v>
      </c>
      <c r="E107" s="112">
        <f>'[38]22nd'!$F$48+'[38]22nd'!$F$49</f>
        <v>2</v>
      </c>
      <c r="F107" s="196">
        <f>'[38]22nd'!$D$45+'[38]22nd'!$D$46+'[38]22nd'!$D$47</f>
        <v>7</v>
      </c>
      <c r="G107" s="134">
        <f>'[38]22nd'!$G$45+'[38]22nd'!$G$46+'[38]22nd'!$G$47</f>
        <v>6</v>
      </c>
      <c r="H107" s="113">
        <f>'[38]22nd'!$D$48+'[38]22nd'!$D$49</f>
        <v>2</v>
      </c>
      <c r="I107" s="197">
        <f>'[38]22nd'!$G$48+'[38]22nd'!$G$49</f>
        <v>2</v>
      </c>
      <c r="J107" s="205" t="str">
        <f>'[38]22nd'!$L$45</f>
        <v>G</v>
      </c>
      <c r="K107" s="228"/>
      <c r="L107" s="424"/>
      <c r="M107" s="360"/>
      <c r="N107" s="125"/>
      <c r="O107" s="125"/>
      <c r="P107" s="6"/>
      <c r="Q107" s="6"/>
      <c r="R107" s="6"/>
      <c r="S107" s="7"/>
    </row>
    <row r="108" spans="1:19" ht="22.5" customHeight="1">
      <c r="A108" s="195" t="s">
        <v>29</v>
      </c>
      <c r="B108" s="196">
        <f>'[38]22nd'!$C$50+'[38]22nd'!$C$51</f>
        <v>2</v>
      </c>
      <c r="C108" s="134">
        <f>'[38]22nd'!$F$50+'[38]22nd'!$F$51</f>
        <v>2</v>
      </c>
      <c r="D108" s="113">
        <f>'[38]22nd'!$C$52</f>
        <v>0</v>
      </c>
      <c r="E108" s="134">
        <f>'[38]22nd'!$F$52</f>
        <v>0</v>
      </c>
      <c r="F108" s="196">
        <f>'[38]22nd'!$D$50+'[38]22nd'!$D$51</f>
        <v>1</v>
      </c>
      <c r="G108" s="134">
        <f>'[38]22nd'!$G$50+'[38]22nd'!$G$51</f>
        <v>1</v>
      </c>
      <c r="H108" s="113">
        <f>'[38]22nd'!$D$52</f>
        <v>1</v>
      </c>
      <c r="I108" s="198">
        <f>'[38]22nd'!$G$52</f>
        <v>1</v>
      </c>
      <c r="J108" s="205" t="str">
        <f>'[38]22nd'!$L$50</f>
        <v>G</v>
      </c>
      <c r="K108" s="228"/>
      <c r="L108" s="424"/>
      <c r="M108" s="360"/>
      <c r="N108" s="125"/>
      <c r="O108" s="125"/>
      <c r="P108" s="6"/>
      <c r="Q108" s="6"/>
      <c r="R108" s="6"/>
      <c r="S108" s="7"/>
    </row>
    <row r="109" spans="1:19" ht="22.5" customHeight="1" thickBot="1">
      <c r="A109" s="199" t="s">
        <v>55</v>
      </c>
      <c r="B109" s="200">
        <f>'[38]22nd'!$C$55+'[38]22nd'!$C$56</f>
        <v>2</v>
      </c>
      <c r="C109" s="201">
        <f>'[38]22nd'!$F$55+'[38]22nd'!$F$56</f>
        <v>1</v>
      </c>
      <c r="D109" s="121">
        <f>'[38]22nd'!$C$57</f>
        <v>0</v>
      </c>
      <c r="E109" s="120">
        <f>'[38]22nd'!$F$57</f>
        <v>0</v>
      </c>
      <c r="F109" s="200">
        <f>'[38]22nd'!$D$55+'[38]22nd'!$D$56</f>
        <v>2</v>
      </c>
      <c r="G109" s="201">
        <f>'[38]22nd'!$G$55+'[38]22nd'!$G$56</f>
        <v>1</v>
      </c>
      <c r="H109" s="121">
        <f>'[38]22nd'!$D$57</f>
        <v>1</v>
      </c>
      <c r="I109" s="202">
        <f>'[38]22nd'!$G$57</f>
        <v>0</v>
      </c>
      <c r="J109" s="222" t="str">
        <f>'[38]22nd'!$L$55</f>
        <v>G</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'[37]22nd'!$C$12+'[37]22nd'!$C$13+'[37]22nd'!$C$14</f>
        <v>3</v>
      </c>
      <c r="C115" s="193">
        <f>'[37]22nd'!$F$12+'[37]22nd'!$F$13+'[37]22nd'!$F$14</f>
        <v>3</v>
      </c>
      <c r="D115" s="105">
        <f>'[37]22nd'!$C$15+'[37]22nd'!$C$16</f>
        <v>1</v>
      </c>
      <c r="E115" s="104">
        <f>'[37]22nd'!$F$15+'[37]22nd'!$F$16</f>
        <v>1</v>
      </c>
      <c r="F115" s="192">
        <f>'[37]22nd'!$D$12+'[37]22nd'!$D$13+'[37]22nd'!$D$14</f>
        <v>4</v>
      </c>
      <c r="G115" s="193">
        <f>'[37]22nd'!$G$12+'[37]22nd'!$G$13+'[37]22nd'!$G$14</f>
        <v>3</v>
      </c>
      <c r="H115" s="105">
        <f>'[37]22nd'!$D$15+'[37]22nd'!$D$16</f>
        <v>1</v>
      </c>
      <c r="I115" s="194">
        <f>'[37]22nd'!$G$15+'[37]22nd'!$G$16</f>
        <v>1</v>
      </c>
      <c r="J115" s="258" t="str">
        <f>'[37]22nd'!$L$12</f>
        <v>G</v>
      </c>
      <c r="K115" s="257"/>
      <c r="L115" s="435" t="str">
        <f>'[37]22nd'!$M$12</f>
        <v>No Service</v>
      </c>
      <c r="M115" s="257"/>
      <c r="N115" s="6"/>
      <c r="O115" s="6"/>
      <c r="P115" s="6"/>
      <c r="Q115" s="6"/>
      <c r="R115" s="6"/>
      <c r="S115" s="7"/>
    </row>
    <row r="116" spans="1:19" ht="22.5" customHeight="1">
      <c r="A116" s="195" t="s">
        <v>57</v>
      </c>
      <c r="B116" s="196">
        <f>'[37]22nd'!$C$17+'[37]22nd'!$C$18+'[37]22nd'!$C$19</f>
        <v>5</v>
      </c>
      <c r="C116" s="112">
        <f>'[37]22nd'!$F$17+'[37]22nd'!$F$18+'[37]22nd'!$F$19</f>
        <v>3</v>
      </c>
      <c r="D116" s="113">
        <f>'[37]22nd'!$C$20+'[37]22nd'!$C$21</f>
        <v>3</v>
      </c>
      <c r="E116" s="112">
        <f>'[37]22nd'!$F$20+'[37]22nd'!$F$21</f>
        <v>3</v>
      </c>
      <c r="F116" s="196">
        <f>'[37]22nd'!$D$17+'[37]22nd'!$D$18+'[37]22nd'!$D$19</f>
        <v>4</v>
      </c>
      <c r="G116" s="112">
        <f>'[37]22nd'!$G$17+'[37]22nd'!$G$18+'[37]22nd'!$G$19</f>
        <v>3</v>
      </c>
      <c r="H116" s="113">
        <f>'[37]22nd'!$D$20+'[37]22nd'!$D$21</f>
        <v>3</v>
      </c>
      <c r="I116" s="197">
        <f>'[37]22nd'!$G$20+'[37]22nd'!$G$21</f>
        <v>3</v>
      </c>
      <c r="J116" s="205" t="str">
        <f>'[37]22nd'!$L$17</f>
        <v>G</v>
      </c>
      <c r="K116" s="228"/>
      <c r="L116" s="428" t="str">
        <f>'[37]22nd'!$M$17</f>
        <v>No Service</v>
      </c>
      <c r="M116" s="228"/>
      <c r="N116" s="6"/>
      <c r="O116" s="6"/>
      <c r="P116" s="6"/>
      <c r="Q116" s="6"/>
      <c r="R116" s="6"/>
      <c r="S116" s="7"/>
    </row>
    <row r="117" spans="1:19" ht="22.5" customHeight="1">
      <c r="A117" s="195" t="s">
        <v>53</v>
      </c>
      <c r="B117" s="196">
        <f>'[37]22nd'!$C$22+'[37]22nd'!$C$23+'[37]22nd'!$C$24</f>
        <v>5</v>
      </c>
      <c r="C117" s="134">
        <f>'[37]22nd'!$F$22+'[37]22nd'!$F$23+'[37]22nd'!$F$24</f>
        <v>4</v>
      </c>
      <c r="D117" s="113">
        <f>'[37]22nd'!$C$25</f>
        <v>1</v>
      </c>
      <c r="E117" s="112">
        <f>'[37]22nd'!$F$25</f>
        <v>1</v>
      </c>
      <c r="F117" s="196">
        <f>'[37]22nd'!$D$22+'[37]22nd'!$D$23+'[37]22nd'!$D$24</f>
        <v>5</v>
      </c>
      <c r="G117" s="134">
        <f>'[37]22nd'!$G$22+'[37]22nd'!$G$23+'[37]22nd'!$G$24</f>
        <v>3</v>
      </c>
      <c r="H117" s="113">
        <f>'[37]22nd'!$D$25</f>
        <v>0</v>
      </c>
      <c r="I117" s="197">
        <f>'[37]22nd'!$G$25</f>
        <v>0</v>
      </c>
      <c r="J117" s="205" t="str">
        <f>'[37]22nd'!$L$22</f>
        <v>A</v>
      </c>
      <c r="K117" s="228"/>
      <c r="L117" s="428" t="str">
        <f>'[37]22nd'!$M$22</f>
        <v>No Service</v>
      </c>
      <c r="M117" s="228"/>
      <c r="N117" s="6"/>
      <c r="O117" s="6"/>
      <c r="P117" s="6"/>
      <c r="Q117" s="6"/>
      <c r="R117" s="6"/>
      <c r="S117" s="7"/>
    </row>
    <row r="118" spans="1:19" ht="22.5" customHeight="1" thickBot="1">
      <c r="A118" s="199" t="s">
        <v>54</v>
      </c>
      <c r="B118" s="200">
        <f>'[37]22nd'!$C$28+'[37]22nd'!$C$29+'[37]22nd'!$C$30</f>
        <v>6</v>
      </c>
      <c r="C118" s="201">
        <f>'[37]22nd'!$F$28+'[37]22nd'!$F$29+'[37]22nd'!$F$30</f>
        <v>6</v>
      </c>
      <c r="D118" s="121">
        <f>'[37]22nd'!$C$31</f>
        <v>3</v>
      </c>
      <c r="E118" s="120">
        <f>'[37]22nd'!$F$31</f>
        <v>2</v>
      </c>
      <c r="F118" s="200">
        <f>'[37]22nd'!$D$28+'[37]22nd'!$D$29+'[37]22nd'!$D$30</f>
        <v>6</v>
      </c>
      <c r="G118" s="201">
        <f>'[37]22nd'!$G$28+'[37]22nd'!$G$29+'[37]22nd'!$G$30</f>
        <v>6</v>
      </c>
      <c r="H118" s="121">
        <f>'[37]22nd'!$D$31</f>
        <v>3</v>
      </c>
      <c r="I118" s="202">
        <f>'[37]22nd'!$G$31</f>
        <v>2</v>
      </c>
      <c r="J118" s="222" t="str">
        <f>'[37]22nd'!$L$28</f>
        <v>G</v>
      </c>
      <c r="K118" s="204"/>
      <c r="L118" s="429" t="str">
        <f>'[37]22nd'!$M$28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'[39]22nd'!D12</f>
        <v>18</v>
      </c>
      <c r="E124" s="177">
        <f>'[39]22nd'!G12</f>
        <v>18</v>
      </c>
      <c r="F124" s="178">
        <f>'[39]22nd'!D12+'[39]22nd'!$E$12</f>
        <v>23</v>
      </c>
      <c r="G124" s="179">
        <f>'[39]22nd'!G12+'[39]22nd'!$H$12</f>
        <v>23</v>
      </c>
      <c r="H124" s="359" t="str">
        <f>'[39]22nd'!M12</f>
        <v>G</v>
      </c>
      <c r="I124" s="360"/>
      <c r="J124" s="146">
        <f>'[39]22nd'!E12</f>
        <v>5</v>
      </c>
      <c r="K124" s="147">
        <f>'[39]22nd'!H12</f>
        <v>5</v>
      </c>
      <c r="L124" s="148">
        <f>'[39]22nd'!F12</f>
        <v>2</v>
      </c>
      <c r="M124" s="149">
        <f>'[39]22nd'!I12</f>
        <v>2</v>
      </c>
      <c r="N124" s="359" t="str">
        <f>'[39]22nd'!N12</f>
        <v>G</v>
      </c>
      <c r="O124" s="360"/>
      <c r="P124" s="9"/>
      <c r="Q124" s="6"/>
      <c r="R124" s="6"/>
      <c r="S124" s="7"/>
    </row>
    <row r="125" spans="1:19" ht="15.75">
      <c r="A125" s="393"/>
      <c r="B125" s="368" t="s">
        <v>102</v>
      </c>
      <c r="C125" s="369"/>
      <c r="D125" s="150">
        <f>'[39]22nd'!D13</f>
        <v>2</v>
      </c>
      <c r="E125" s="151">
        <f>'[39]22nd'!G13</f>
        <v>2</v>
      </c>
      <c r="F125" s="152">
        <f>'[39]22nd'!D13</f>
        <v>2</v>
      </c>
      <c r="G125" s="153">
        <f>'[39]22nd'!G13+'[39]22nd'!$H$13</f>
        <v>2</v>
      </c>
      <c r="H125" s="359"/>
      <c r="I125" s="360"/>
      <c r="J125" s="150">
        <f>'[39]22nd'!E13</f>
        <v>0</v>
      </c>
      <c r="K125" s="154">
        <f>'[39]22nd'!H13</f>
        <v>0</v>
      </c>
      <c r="L125" s="113">
        <f>'[39]22nd'!F13</f>
        <v>0</v>
      </c>
      <c r="M125" s="155">
        <f>'[39]22nd'!I13</f>
        <v>0</v>
      </c>
      <c r="N125" s="359"/>
      <c r="O125" s="360"/>
      <c r="P125" s="9"/>
      <c r="Q125" s="6"/>
      <c r="R125" s="6"/>
      <c r="S125" s="7"/>
    </row>
    <row r="126" spans="1:19" ht="15.75">
      <c r="A126" s="393"/>
      <c r="B126" s="368" t="s">
        <v>103</v>
      </c>
      <c r="C126" s="369"/>
      <c r="D126" s="150">
        <f>'[39]22nd'!D14</f>
        <v>3</v>
      </c>
      <c r="E126" s="151">
        <f>'[39]22nd'!G14</f>
        <v>3</v>
      </c>
      <c r="F126" s="152">
        <f>'[39]22nd'!D14+'[39]22nd'!$E$14</f>
        <v>4</v>
      </c>
      <c r="G126" s="156">
        <f>'[39]22nd'!G14+'[39]22nd'!$H$14</f>
        <v>4</v>
      </c>
      <c r="H126" s="359"/>
      <c r="I126" s="360"/>
      <c r="J126" s="150">
        <f>'[39]22nd'!E14</f>
        <v>1</v>
      </c>
      <c r="K126" s="154">
        <f>'[39]22nd'!H14</f>
        <v>1</v>
      </c>
      <c r="L126" s="113">
        <f>'[39]22nd'!F14</f>
        <v>0</v>
      </c>
      <c r="M126" s="155">
        <f>'[39]22nd'!I14</f>
        <v>0</v>
      </c>
      <c r="N126" s="359"/>
      <c r="O126" s="360"/>
      <c r="P126" s="9"/>
      <c r="Q126" s="6"/>
      <c r="R126" s="6"/>
      <c r="S126" s="7"/>
    </row>
    <row r="127" spans="1:19" ht="16.5" thickBot="1">
      <c r="A127" s="394"/>
      <c r="B127" s="314" t="s">
        <v>104</v>
      </c>
      <c r="C127" s="315"/>
      <c r="D127" s="157">
        <f>'[39]22nd'!D15</f>
        <v>2</v>
      </c>
      <c r="E127" s="158">
        <f>'[39]22nd'!G15</f>
        <v>2</v>
      </c>
      <c r="F127" s="159">
        <f>'[39]22nd'!D15</f>
        <v>2</v>
      </c>
      <c r="G127" s="160">
        <f>'[39]22nd'!G15+'[39]22nd'!$H$15</f>
        <v>2</v>
      </c>
      <c r="H127" s="361"/>
      <c r="I127" s="362"/>
      <c r="J127" s="157">
        <f>'[39]22nd'!E15</f>
        <v>0</v>
      </c>
      <c r="K127" s="161">
        <f>'[39]22nd'!H15</f>
        <v>0</v>
      </c>
      <c r="L127" s="121">
        <f>'[39]22nd'!F15</f>
        <v>0</v>
      </c>
      <c r="M127" s="162">
        <f>'[39]22nd'!I15</f>
        <v>0</v>
      </c>
      <c r="N127" s="361"/>
      <c r="O127" s="362"/>
      <c r="P127" s="9"/>
      <c r="Q127" s="6"/>
      <c r="R127" s="6"/>
      <c r="S127" s="7"/>
    </row>
    <row r="128" spans="1:19" ht="15.75">
      <c r="A128" s="363" t="s">
        <v>105</v>
      </c>
      <c r="B128" s="366" t="s">
        <v>101</v>
      </c>
      <c r="C128" s="367"/>
      <c r="D128" s="142">
        <f>'[39]22nd'!D16</f>
        <v>4</v>
      </c>
      <c r="E128" s="143">
        <f>'[39]22nd'!G16</f>
        <v>4</v>
      </c>
      <c r="F128" s="144">
        <f>'[39]22nd'!D16</f>
        <v>4</v>
      </c>
      <c r="G128" s="145">
        <f>'[39]22nd'!G16+'[39]22nd'!$H$16</f>
        <v>4</v>
      </c>
      <c r="H128" s="357" t="str">
        <f>'[39]22nd'!M16</f>
        <v>G</v>
      </c>
      <c r="I128" s="358"/>
      <c r="J128" s="142">
        <f>'[39]22nd'!E16</f>
        <v>0</v>
      </c>
      <c r="K128" s="163">
        <f>'[39]22nd'!H16</f>
        <v>0</v>
      </c>
      <c r="L128" s="105">
        <f>'[39]22nd'!F16</f>
        <v>0</v>
      </c>
      <c r="M128" s="164">
        <f>'[39]22nd'!I16</f>
        <v>0</v>
      </c>
      <c r="N128" s="357" t="str">
        <f>'[39]22nd'!N16</f>
        <v>No Service</v>
      </c>
      <c r="O128" s="358"/>
      <c r="P128" s="6"/>
      <c r="Q128" s="6"/>
      <c r="R128" s="6"/>
      <c r="S128" s="7"/>
    </row>
    <row r="129" spans="1:19" ht="15.75">
      <c r="A129" s="364"/>
      <c r="B129" s="368" t="s">
        <v>102</v>
      </c>
      <c r="C129" s="369"/>
      <c r="D129" s="150">
        <f>'[39]22nd'!D17</f>
        <v>0</v>
      </c>
      <c r="E129" s="151">
        <f>'[39]22nd'!G17</f>
        <v>0</v>
      </c>
      <c r="F129" s="152">
        <f>'[39]22nd'!D17</f>
        <v>0</v>
      </c>
      <c r="G129" s="153">
        <f>'[39]22nd'!G17+'[39]22nd'!$H$17</f>
        <v>0</v>
      </c>
      <c r="H129" s="359"/>
      <c r="I129" s="360"/>
      <c r="J129" s="150">
        <f>'[39]22nd'!E17</f>
        <v>0</v>
      </c>
      <c r="K129" s="154">
        <f>'[39]22nd'!H17</f>
        <v>0</v>
      </c>
      <c r="L129" s="113">
        <f>'[39]22nd'!F17</f>
        <v>0</v>
      </c>
      <c r="M129" s="155">
        <f>'[39]22nd'!I17</f>
        <v>0</v>
      </c>
      <c r="N129" s="359"/>
      <c r="O129" s="360"/>
      <c r="P129" s="6"/>
      <c r="Q129" s="6"/>
      <c r="R129" s="6"/>
      <c r="S129" s="7"/>
    </row>
    <row r="130" spans="1:19" ht="15.75">
      <c r="A130" s="364"/>
      <c r="B130" s="368" t="s">
        <v>103</v>
      </c>
      <c r="C130" s="369"/>
      <c r="D130" s="150">
        <f>'[39]22nd'!D18</f>
        <v>1</v>
      </c>
      <c r="E130" s="151">
        <f>'[39]22nd'!G18</f>
        <v>1</v>
      </c>
      <c r="F130" s="152">
        <f>'[39]22nd'!D18</f>
        <v>1</v>
      </c>
      <c r="G130" s="156">
        <f>'[39]22nd'!G18+'[39]22nd'!$H$18</f>
        <v>1</v>
      </c>
      <c r="H130" s="359"/>
      <c r="I130" s="360"/>
      <c r="J130" s="150">
        <f>'[39]22nd'!E18</f>
        <v>0</v>
      </c>
      <c r="K130" s="154">
        <f>'[39]22nd'!H18</f>
        <v>0</v>
      </c>
      <c r="L130" s="113">
        <f>'[39]22nd'!F18</f>
        <v>0</v>
      </c>
      <c r="M130" s="155">
        <f>'[39]22nd'!I18</f>
        <v>0</v>
      </c>
      <c r="N130" s="359"/>
      <c r="O130" s="360"/>
      <c r="P130" s="6"/>
      <c r="Q130" s="6"/>
      <c r="R130" s="6"/>
      <c r="S130" s="7"/>
    </row>
    <row r="131" spans="1:19" ht="16.5" thickBot="1">
      <c r="A131" s="365"/>
      <c r="B131" s="370" t="s">
        <v>104</v>
      </c>
      <c r="C131" s="371"/>
      <c r="D131" s="157">
        <f>'[39]22nd'!D19</f>
        <v>0</v>
      </c>
      <c r="E131" s="158">
        <f>'[39]22nd'!G19</f>
        <v>0</v>
      </c>
      <c r="F131" s="159">
        <f>'[39]22nd'!D19</f>
        <v>0</v>
      </c>
      <c r="G131" s="160">
        <f>'[39]22nd'!G19+'[39]22nd'!$H$19</f>
        <v>0</v>
      </c>
      <c r="H131" s="361"/>
      <c r="I131" s="362"/>
      <c r="J131" s="157">
        <f>'[39]22nd'!E19</f>
        <v>0</v>
      </c>
      <c r="K131" s="161">
        <f>'[39]22nd'!H19</f>
        <v>0</v>
      </c>
      <c r="L131" s="121">
        <f>'[39]22nd'!F19</f>
        <v>0</v>
      </c>
      <c r="M131" s="162">
        <f>'[39]22nd'!I19</f>
        <v>0</v>
      </c>
      <c r="N131" s="361"/>
      <c r="O131" s="362"/>
      <c r="P131" s="6"/>
      <c r="Q131" s="6"/>
      <c r="R131" s="6"/>
      <c r="S131" s="7"/>
    </row>
    <row r="132" spans="1:19" ht="15.75">
      <c r="A132" s="363" t="s">
        <v>106</v>
      </c>
      <c r="B132" s="366" t="s">
        <v>101</v>
      </c>
      <c r="C132" s="367"/>
      <c r="D132" s="142">
        <f>'[39]22nd'!D20</f>
        <v>10</v>
      </c>
      <c r="E132" s="143">
        <f>'[39]22nd'!G20</f>
        <v>10</v>
      </c>
      <c r="F132" s="144">
        <f>'[39]22nd'!D20+'[39]22nd'!$E$20</f>
        <v>11</v>
      </c>
      <c r="G132" s="145">
        <f>'[39]22nd'!G20+'[39]22nd'!$H$20</f>
        <v>11</v>
      </c>
      <c r="H132" s="357" t="str">
        <f>'[39]22nd'!M20</f>
        <v>G</v>
      </c>
      <c r="I132" s="358"/>
      <c r="J132" s="142">
        <f>'[39]22nd'!E20</f>
        <v>1</v>
      </c>
      <c r="K132" s="163">
        <f>'[39]22nd'!H20</f>
        <v>1</v>
      </c>
      <c r="L132" s="105">
        <f>'[39]22nd'!F20</f>
        <v>0</v>
      </c>
      <c r="M132" s="164">
        <f>'[39]22nd'!I20</f>
        <v>0</v>
      </c>
      <c r="N132" s="357" t="str">
        <f>'[39]22nd'!N20</f>
        <v>No Service</v>
      </c>
      <c r="O132" s="358"/>
      <c r="P132" s="6"/>
      <c r="Q132" s="6"/>
      <c r="R132" s="6"/>
      <c r="S132" s="7"/>
    </row>
    <row r="133" spans="1:19" ht="15.75">
      <c r="A133" s="364"/>
      <c r="B133" s="368" t="s">
        <v>102</v>
      </c>
      <c r="C133" s="369"/>
      <c r="D133" s="150">
        <f>'[39]22nd'!D21</f>
        <v>1</v>
      </c>
      <c r="E133" s="151">
        <f>'[39]22nd'!G21</f>
        <v>1</v>
      </c>
      <c r="F133" s="152">
        <f>'[39]22nd'!D21</f>
        <v>1</v>
      </c>
      <c r="G133" s="153">
        <f>'[39]22nd'!G21+'[39]22nd'!$H$21</f>
        <v>1</v>
      </c>
      <c r="H133" s="359"/>
      <c r="I133" s="360"/>
      <c r="J133" s="150">
        <f>'[39]22nd'!E21</f>
        <v>0</v>
      </c>
      <c r="K133" s="154">
        <f>'[39]22nd'!H21</f>
        <v>0</v>
      </c>
      <c r="L133" s="113">
        <f>'[39]22nd'!F21</f>
        <v>0</v>
      </c>
      <c r="M133" s="155">
        <f>'[39]22nd'!I21</f>
        <v>0</v>
      </c>
      <c r="N133" s="359"/>
      <c r="O133" s="360"/>
      <c r="P133" s="6"/>
      <c r="Q133" s="6"/>
      <c r="R133" s="6"/>
      <c r="S133" s="7"/>
    </row>
    <row r="134" spans="1:19" ht="16.5" thickBot="1">
      <c r="A134" s="364"/>
      <c r="B134" s="368" t="s">
        <v>103</v>
      </c>
      <c r="C134" s="369"/>
      <c r="D134" s="150">
        <f>'[39]22nd'!D22</f>
        <v>2</v>
      </c>
      <c r="E134" s="151">
        <f>'[39]22nd'!G22</f>
        <v>2</v>
      </c>
      <c r="F134" s="152">
        <f>'[39]22nd'!D22</f>
        <v>2</v>
      </c>
      <c r="G134" s="156">
        <f>'[39]22nd'!G22+'[39]22nd'!$H$22</f>
        <v>2</v>
      </c>
      <c r="H134" s="359"/>
      <c r="I134" s="360"/>
      <c r="J134" s="150">
        <f>'[39]22nd'!E22</f>
        <v>0</v>
      </c>
      <c r="K134" s="154">
        <f>'[39]22nd'!H22</f>
        <v>0</v>
      </c>
      <c r="L134" s="113">
        <f>'[39]22nd'!F22</f>
        <v>0</v>
      </c>
      <c r="M134" s="155">
        <f>'[39]22nd'!I22</f>
        <v>0</v>
      </c>
      <c r="N134" s="359"/>
      <c r="O134" s="360"/>
      <c r="P134" s="6"/>
      <c r="Q134" s="6"/>
      <c r="R134" s="6"/>
      <c r="S134" s="7"/>
    </row>
    <row r="135" spans="1:19" ht="15.75">
      <c r="A135" s="363" t="s">
        <v>107</v>
      </c>
      <c r="B135" s="366" t="s">
        <v>101</v>
      </c>
      <c r="C135" s="367"/>
      <c r="D135" s="142">
        <f>'[39]22nd'!D24</f>
        <v>9</v>
      </c>
      <c r="E135" s="143">
        <f>'[39]22nd'!G24</f>
        <v>9</v>
      </c>
      <c r="F135" s="144">
        <f>'[39]22nd'!D24</f>
        <v>9</v>
      </c>
      <c r="G135" s="145">
        <f>'[39]22nd'!G24+'[39]22nd'!$H$24</f>
        <v>9</v>
      </c>
      <c r="H135" s="357" t="str">
        <f>'[39]22nd'!M24</f>
        <v>G</v>
      </c>
      <c r="I135" s="358"/>
      <c r="J135" s="142">
        <f>'[39]22nd'!E24</f>
        <v>0</v>
      </c>
      <c r="K135" s="163">
        <f>'[39]22nd'!H24</f>
        <v>0</v>
      </c>
      <c r="L135" s="105">
        <f>'[39]22nd'!F24</f>
        <v>0</v>
      </c>
      <c r="M135" s="164">
        <f>'[39]22nd'!I24</f>
        <v>0</v>
      </c>
      <c r="N135" s="357" t="str">
        <f>'[39]22nd'!N24</f>
        <v>No Service</v>
      </c>
      <c r="O135" s="358"/>
      <c r="P135" s="6"/>
      <c r="Q135" s="6"/>
      <c r="R135" s="6"/>
      <c r="S135" s="7"/>
    </row>
    <row r="136" spans="1:19" ht="15.75">
      <c r="A136" s="364"/>
      <c r="B136" s="368" t="s">
        <v>102</v>
      </c>
      <c r="C136" s="369"/>
      <c r="D136" s="150">
        <f>'[39]22nd'!D25</f>
        <v>1</v>
      </c>
      <c r="E136" s="151">
        <f>'[39]22nd'!G25</f>
        <v>1</v>
      </c>
      <c r="F136" s="152">
        <f>'[39]22nd'!D25</f>
        <v>1</v>
      </c>
      <c r="G136" s="153">
        <f>'[39]22nd'!G25+'[39]22nd'!$H$25</f>
        <v>1</v>
      </c>
      <c r="H136" s="359"/>
      <c r="I136" s="360"/>
      <c r="J136" s="150">
        <f>'[39]22nd'!E25</f>
        <v>0</v>
      </c>
      <c r="K136" s="154">
        <f>'[39]22nd'!H25</f>
        <v>0</v>
      </c>
      <c r="L136" s="113">
        <f>'[39]22nd'!F25</f>
        <v>0</v>
      </c>
      <c r="M136" s="155">
        <f>'[39]22nd'!I25</f>
        <v>0</v>
      </c>
      <c r="N136" s="359"/>
      <c r="O136" s="360"/>
      <c r="P136" s="6"/>
      <c r="Q136" s="6"/>
      <c r="R136" s="6"/>
      <c r="S136" s="7"/>
    </row>
    <row r="137" spans="1:19" ht="15.75">
      <c r="A137" s="364"/>
      <c r="B137" s="368" t="s">
        <v>103</v>
      </c>
      <c r="C137" s="369"/>
      <c r="D137" s="150">
        <f>'[39]22nd'!D26</f>
        <v>1</v>
      </c>
      <c r="E137" s="151">
        <f>'[39]22nd'!G26</f>
        <v>1</v>
      </c>
      <c r="F137" s="152">
        <f>'[39]22nd'!D26</f>
        <v>1</v>
      </c>
      <c r="G137" s="156">
        <f>'[39]22nd'!G26+'[39]22nd'!$H$26</f>
        <v>1</v>
      </c>
      <c r="H137" s="359"/>
      <c r="I137" s="360"/>
      <c r="J137" s="150">
        <f>'[39]22nd'!E26</f>
        <v>0</v>
      </c>
      <c r="K137" s="154">
        <f>'[39]22nd'!H26</f>
        <v>0</v>
      </c>
      <c r="L137" s="113">
        <f>'[39]22nd'!F26</f>
        <v>0</v>
      </c>
      <c r="M137" s="155">
        <f>'[39]22nd'!I26</f>
        <v>0</v>
      </c>
      <c r="N137" s="359"/>
      <c r="O137" s="360"/>
      <c r="P137" s="6"/>
      <c r="Q137" s="6"/>
      <c r="R137" s="6"/>
      <c r="S137" s="7"/>
    </row>
    <row r="138" spans="1:19" ht="16.5" thickBot="1">
      <c r="A138" s="365"/>
      <c r="B138" s="314" t="s">
        <v>104</v>
      </c>
      <c r="C138" s="315"/>
      <c r="D138" s="157">
        <f>'[39]22nd'!D27</f>
        <v>2</v>
      </c>
      <c r="E138" s="158">
        <f>'[39]22nd'!G27</f>
        <v>2</v>
      </c>
      <c r="F138" s="159">
        <f>'[39]22nd'!D27</f>
        <v>2</v>
      </c>
      <c r="G138" s="160">
        <f>'[39]22nd'!G27+'[39]22nd'!$H$27</f>
        <v>2</v>
      </c>
      <c r="H138" s="361"/>
      <c r="I138" s="362"/>
      <c r="J138" s="157">
        <f>'[39]22nd'!E27</f>
        <v>0</v>
      </c>
      <c r="K138" s="161">
        <f>'[39]22nd'!H27</f>
        <v>0</v>
      </c>
      <c r="L138" s="121">
        <f>'[39]22nd'!F27</f>
        <v>0</v>
      </c>
      <c r="M138" s="162">
        <f>'[39]22nd'!I27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01:J109 S62:S69 J62:J69 S90:S94 J90:J94 J115:J118">
    <cfRule type="containsText" dxfId="249" priority="56" stopIfTrue="1" operator="containsText" text="G">
      <formula>NOT(ISERROR(SEARCH("G",J32)))</formula>
    </cfRule>
    <cfRule type="containsText" dxfId="248" priority="57" stopIfTrue="1" operator="containsText" text="A">
      <formula>NOT(ISERROR(SEARCH("A",J32)))</formula>
    </cfRule>
    <cfRule type="containsText" dxfId="247" priority="58" stopIfTrue="1" operator="containsText" text="R">
      <formula>NOT(ISERROR(SEARCH("R",J32)))</formula>
    </cfRule>
  </conditionalFormatting>
  <conditionalFormatting sqref="N132 H124 N124 H128 N128 H132">
    <cfRule type="containsText" dxfId="246" priority="23" stopIfTrue="1" operator="containsText" text="G">
      <formula>NOT(ISERROR(SEARCH("G",H124)))</formula>
    </cfRule>
    <cfRule type="containsText" dxfId="245" priority="24" stopIfTrue="1" operator="containsText" text="A">
      <formula>NOT(ISERROR(SEARCH("A",H124)))</formula>
    </cfRule>
    <cfRule type="containsText" dxfId="244" priority="25" stopIfTrue="1" operator="containsText" text="R">
      <formula>NOT(ISERROR(SEARCH("R",H124)))</formula>
    </cfRule>
  </conditionalFormatting>
  <conditionalFormatting sqref="H124 N124 H128 N128 H132 N132">
    <cfRule type="containsText" dxfId="243" priority="22" stopIfTrue="1" operator="containsText" text="No Service">
      <formula>NOT(ISERROR(SEARCH("No Service",H124)))</formula>
    </cfRule>
  </conditionalFormatting>
  <conditionalFormatting sqref="H135">
    <cfRule type="containsText" dxfId="242" priority="19" stopIfTrue="1" operator="containsText" text="G">
      <formula>NOT(ISERROR(SEARCH("G",H135)))</formula>
    </cfRule>
    <cfRule type="containsText" dxfId="241" priority="20" stopIfTrue="1" operator="containsText" text="A">
      <formula>NOT(ISERROR(SEARCH("A",H135)))</formula>
    </cfRule>
    <cfRule type="containsText" dxfId="240" priority="21" stopIfTrue="1" operator="containsText" text="R">
      <formula>NOT(ISERROR(SEARCH("R",H135)))</formula>
    </cfRule>
  </conditionalFormatting>
  <conditionalFormatting sqref="H135">
    <cfRule type="containsText" dxfId="239" priority="18" stopIfTrue="1" operator="containsText" text="No Service">
      <formula>NOT(ISERROR(SEARCH("No Service",H135)))</formula>
    </cfRule>
  </conditionalFormatting>
  <conditionalFormatting sqref="N135">
    <cfRule type="containsText" dxfId="238" priority="15" stopIfTrue="1" operator="containsText" text="G">
      <formula>NOT(ISERROR(SEARCH("G",N135)))</formula>
    </cfRule>
    <cfRule type="containsText" dxfId="237" priority="16" stopIfTrue="1" operator="containsText" text="A">
      <formula>NOT(ISERROR(SEARCH("A",N135)))</formula>
    </cfRule>
    <cfRule type="containsText" dxfId="236" priority="17" stopIfTrue="1" operator="containsText" text="R">
      <formula>NOT(ISERROR(SEARCH("R",N135)))</formula>
    </cfRule>
  </conditionalFormatting>
  <conditionalFormatting sqref="N135">
    <cfRule type="containsText" dxfId="235" priority="14" stopIfTrue="1" operator="containsText" text="No Service">
      <formula>NOT(ISERROR(SEARCH("No Service",N135)))</formula>
    </cfRule>
  </conditionalFormatting>
  <conditionalFormatting sqref="L101 J101:J109 K107:K109">
    <cfRule type="containsText" dxfId="234" priority="6" stopIfTrue="1" operator="containsText" text="On Call">
      <formula>NOT(ISERROR(SEARCH("On Call",J101)))</formula>
    </cfRule>
    <cfRule type="containsText" dxfId="233" priority="7" stopIfTrue="1" operator="containsText" text="No Service">
      <formula>NOT(ISERROR(SEARCH("No Service",J101)))</formula>
    </cfRule>
    <cfRule type="containsText" dxfId="232" priority="8" stopIfTrue="1" operator="containsText" text="G">
      <formula>NOT(ISERROR(SEARCH("G",J101)))</formula>
    </cfRule>
    <cfRule type="containsText" dxfId="231" priority="9" stopIfTrue="1" operator="containsText" text="A">
      <formula>NOT(ISERROR(SEARCH("A",J101)))</formula>
    </cfRule>
    <cfRule type="containsText" dxfId="230" priority="10" stopIfTrue="1" operator="containsText" text="R">
      <formula>NOT(ISERROR(SEARCH("R",J101)))</formula>
    </cfRule>
  </conditionalFormatting>
  <conditionalFormatting sqref="J115:M118">
    <cfRule type="containsText" dxfId="229" priority="1" stopIfTrue="1" operator="containsText" text="On Call">
      <formula>NOT(ISERROR(SEARCH("On Call",J115)))</formula>
    </cfRule>
    <cfRule type="containsText" dxfId="228" priority="2" stopIfTrue="1" operator="containsText" text="No Service">
      <formula>NOT(ISERROR(SEARCH("No Service",J115)))</formula>
    </cfRule>
    <cfRule type="containsText" dxfId="227" priority="3" stopIfTrue="1" operator="containsText" text="G">
      <formula>NOT(ISERROR(SEARCH("G",J115)))</formula>
    </cfRule>
    <cfRule type="containsText" dxfId="226" priority="4" stopIfTrue="1" operator="containsText" text="A">
      <formula>NOT(ISERROR(SEARCH("A",J115)))</formula>
    </cfRule>
    <cfRule type="containsText" dxfId="225"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sheetPr codeName="Sheet23"/>
  <dimension ref="A1:S138"/>
  <sheetViews>
    <sheetView topLeftCell="A58" zoomScaleNormal="100" workbookViewId="0">
      <selection activeCell="A41" sqref="A41:S41"/>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'[1]23rd'!B3</f>
        <v>5</v>
      </c>
      <c r="C32" s="18">
        <f>'[1]23rd'!C3</f>
        <v>5</v>
      </c>
      <c r="D32" s="19">
        <f>'[1]23rd'!D3</f>
        <v>5</v>
      </c>
      <c r="E32" s="20">
        <f>'[1]23rd'!E3</f>
        <v>6</v>
      </c>
      <c r="F32" s="21">
        <f>'[1]23rd'!F3</f>
        <v>7.2</v>
      </c>
      <c r="G32" s="22">
        <f>'[1]23rd'!G3</f>
        <v>7.2</v>
      </c>
      <c r="H32" s="21">
        <f>'[1]23rd'!H3</f>
        <v>3.7305699481865284</v>
      </c>
      <c r="I32" s="22">
        <f>'[1]23rd'!I3</f>
        <v>3.2727272727272729</v>
      </c>
      <c r="J32" s="23" t="str">
        <f>'[1]23rd'!J3</f>
        <v>G</v>
      </c>
      <c r="K32" s="24">
        <f>'[1]23rd'!K3</f>
        <v>5</v>
      </c>
      <c r="L32" s="18">
        <f>'[1]23rd'!L3</f>
        <v>5</v>
      </c>
      <c r="M32" s="25">
        <f>'[1]23rd'!M3</f>
        <v>3</v>
      </c>
      <c r="N32" s="18">
        <f>'[1]23rd'!N3</f>
        <v>5</v>
      </c>
      <c r="O32" s="21">
        <f>'[1]23rd'!O3</f>
        <v>7.2</v>
      </c>
      <c r="P32" s="22">
        <f>'[1]23rd'!P3</f>
        <v>7.2</v>
      </c>
      <c r="Q32" s="21">
        <f>'[1]23rd'!Q3</f>
        <v>4.5</v>
      </c>
      <c r="R32" s="22">
        <f>'[1]23rd'!R3</f>
        <v>3.6</v>
      </c>
      <c r="S32" s="26" t="str">
        <f>'[1]23rd'!S3</f>
        <v>G</v>
      </c>
    </row>
    <row r="33" spans="1:19" ht="22.5" customHeight="1">
      <c r="A33" s="27" t="s">
        <v>13</v>
      </c>
      <c r="B33" s="28">
        <f>'[2]23rd'!B3</f>
        <v>4</v>
      </c>
      <c r="C33" s="29">
        <f>'[2]23rd'!C3</f>
        <v>4</v>
      </c>
      <c r="D33" s="30">
        <f>'[2]23rd'!D3</f>
        <v>4</v>
      </c>
      <c r="E33" s="31">
        <f>'[2]23rd'!E3</f>
        <v>5.65</v>
      </c>
      <c r="F33" s="32">
        <f>'[2]23rd'!F3</f>
        <v>7</v>
      </c>
      <c r="G33" s="33">
        <f>'[2]23rd'!G3</f>
        <v>7</v>
      </c>
      <c r="H33" s="32">
        <f>'[2]23rd'!H3</f>
        <v>3.6601307189542482</v>
      </c>
      <c r="I33" s="33">
        <f>'[2]23rd'!I3</f>
        <v>2.9015544041450778</v>
      </c>
      <c r="J33" s="34" t="str">
        <f>'[2]23rd'!J3</f>
        <v>G</v>
      </c>
      <c r="K33" s="35">
        <f>'[2]23rd'!K3</f>
        <v>4</v>
      </c>
      <c r="L33" s="29">
        <f>'[2]23rd'!L3</f>
        <v>4</v>
      </c>
      <c r="M33" s="36">
        <f>'[2]23rd'!M3</f>
        <v>3</v>
      </c>
      <c r="N33" s="29">
        <f>'[2]23rd'!N3</f>
        <v>3</v>
      </c>
      <c r="O33" s="32">
        <f>'[2]23rd'!O3</f>
        <v>7</v>
      </c>
      <c r="P33" s="33">
        <f>'[2]23rd'!P3</f>
        <v>7</v>
      </c>
      <c r="Q33" s="32">
        <f>'[2]23rd'!Q3</f>
        <v>4</v>
      </c>
      <c r="R33" s="33">
        <f>'[2]23rd'!R3</f>
        <v>4</v>
      </c>
      <c r="S33" s="37" t="str">
        <f>'[2]23rd'!S3</f>
        <v>G</v>
      </c>
    </row>
    <row r="34" spans="1:19" ht="22.5" customHeight="1">
      <c r="A34" s="27" t="s">
        <v>14</v>
      </c>
      <c r="B34" s="28">
        <f>'[3]23rd'!B3</f>
        <v>4</v>
      </c>
      <c r="C34" s="29">
        <f>'[3]23rd'!C3</f>
        <v>4</v>
      </c>
      <c r="D34" s="30">
        <f>'[3]23rd'!D3</f>
        <v>1</v>
      </c>
      <c r="E34" s="31">
        <f>'[3]23rd'!E3</f>
        <v>1</v>
      </c>
      <c r="F34" s="32">
        <f>'[3]23rd'!F3</f>
        <v>2.75</v>
      </c>
      <c r="G34" s="33">
        <f>'[3]23rd'!G3</f>
        <v>2.75</v>
      </c>
      <c r="H34" s="32">
        <f>'[3]23rd'!H3</f>
        <v>2.2000000000000002</v>
      </c>
      <c r="I34" s="33">
        <f>'[3]23rd'!I3</f>
        <v>2.2000000000000002</v>
      </c>
      <c r="J34" s="34" t="str">
        <f>'[3]23rd'!J3</f>
        <v>G</v>
      </c>
      <c r="K34" s="35">
        <f>'[3]23rd'!K3</f>
        <v>4</v>
      </c>
      <c r="L34" s="29">
        <f>'[3]23rd'!L3</f>
        <v>4</v>
      </c>
      <c r="M34" s="36">
        <f>'[3]23rd'!M3</f>
        <v>0</v>
      </c>
      <c r="N34" s="29">
        <f>'[3]23rd'!N3</f>
        <v>0</v>
      </c>
      <c r="O34" s="32">
        <f>'[3]23rd'!O3</f>
        <v>2.75</v>
      </c>
      <c r="P34" s="33">
        <f>'[3]23rd'!P3</f>
        <v>2.75</v>
      </c>
      <c r="Q34" s="32">
        <f>'[3]23rd'!Q3</f>
        <v>2.75</v>
      </c>
      <c r="R34" s="33">
        <f>'[3]23rd'!R3</f>
        <v>2.75</v>
      </c>
      <c r="S34" s="37" t="str">
        <f>'[3]23rd'!S3</f>
        <v>G</v>
      </c>
    </row>
    <row r="35" spans="1:19" ht="22.5" customHeight="1">
      <c r="A35" s="27" t="s">
        <v>15</v>
      </c>
      <c r="B35" s="28">
        <f>'[4]23rd'!B3</f>
        <v>3</v>
      </c>
      <c r="C35" s="29">
        <f>'[4]23rd'!C3</f>
        <v>3</v>
      </c>
      <c r="D35" s="30">
        <f>'[4]23rd'!D3</f>
        <v>2</v>
      </c>
      <c r="E35" s="31">
        <f>'[4]23rd'!E3</f>
        <v>3</v>
      </c>
      <c r="F35" s="32">
        <f>'[4]23rd'!F3</f>
        <v>6.666666666666667</v>
      </c>
      <c r="G35" s="33">
        <f>'[4]23rd'!G3</f>
        <v>6.666666666666667</v>
      </c>
      <c r="H35" s="32">
        <f>'[4]23rd'!H3</f>
        <v>4</v>
      </c>
      <c r="I35" s="33">
        <f>'[4]23rd'!I3</f>
        <v>3.3333333333333335</v>
      </c>
      <c r="J35" s="34" t="str">
        <f>'[4]23rd'!J3</f>
        <v>G</v>
      </c>
      <c r="K35" s="35">
        <f>'[4]23rd'!K3</f>
        <v>3</v>
      </c>
      <c r="L35" s="29">
        <f>'[4]23rd'!L3</f>
        <v>3</v>
      </c>
      <c r="M35" s="36">
        <f>'[4]23rd'!M3</f>
        <v>1</v>
      </c>
      <c r="N35" s="29">
        <f>'[4]23rd'!N3</f>
        <v>2</v>
      </c>
      <c r="O35" s="32">
        <f>'[4]23rd'!O3</f>
        <v>6.666666666666667</v>
      </c>
      <c r="P35" s="33">
        <f>'[4]23rd'!P3</f>
        <v>6.666666666666667</v>
      </c>
      <c r="Q35" s="32">
        <f>'[4]23rd'!Q3</f>
        <v>5</v>
      </c>
      <c r="R35" s="33">
        <f>'[4]23rd'!R3</f>
        <v>4</v>
      </c>
      <c r="S35" s="37" t="str">
        <f>'[4]23rd'!S3</f>
        <v>G</v>
      </c>
    </row>
    <row r="36" spans="1:19" ht="22.5" customHeight="1">
      <c r="A36" s="27" t="s">
        <v>16</v>
      </c>
      <c r="B36" s="28">
        <f>'[5]23rd'!B3</f>
        <v>3</v>
      </c>
      <c r="C36" s="29">
        <f>'[5]23rd'!C3</f>
        <v>3</v>
      </c>
      <c r="D36" s="30">
        <f>'[5]23rd'!D3</f>
        <v>2</v>
      </c>
      <c r="E36" s="31">
        <f>'[5]23rd'!E3</f>
        <v>2</v>
      </c>
      <c r="F36" s="32">
        <f>'[5]23rd'!F3</f>
        <v>5.666666666666667</v>
      </c>
      <c r="G36" s="33">
        <f>'[5]23rd'!G3</f>
        <v>5.666666666666667</v>
      </c>
      <c r="H36" s="32">
        <f>'[5]23rd'!H3</f>
        <v>3.4</v>
      </c>
      <c r="I36" s="33">
        <f>'[5]23rd'!I3</f>
        <v>3.4</v>
      </c>
      <c r="J36" s="34" t="str">
        <f>'[5]23rd'!J3</f>
        <v>G</v>
      </c>
      <c r="K36" s="35">
        <f>'[5]23rd'!K3</f>
        <v>3</v>
      </c>
      <c r="L36" s="29">
        <f>'[5]23rd'!L3</f>
        <v>3</v>
      </c>
      <c r="M36" s="36">
        <f>'[5]23rd'!M3</f>
        <v>1</v>
      </c>
      <c r="N36" s="29">
        <f>'[5]23rd'!N3</f>
        <v>1</v>
      </c>
      <c r="O36" s="32">
        <f>'[5]23rd'!O3</f>
        <v>5.666666666666667</v>
      </c>
      <c r="P36" s="33">
        <f>'[5]23rd'!P3</f>
        <v>5.666666666666667</v>
      </c>
      <c r="Q36" s="32">
        <f>'[5]23rd'!Q3</f>
        <v>4.25</v>
      </c>
      <c r="R36" s="33">
        <f>'[5]23rd'!R3</f>
        <v>4.25</v>
      </c>
      <c r="S36" s="37" t="str">
        <f>'[5]23rd'!S3</f>
        <v>G</v>
      </c>
    </row>
    <row r="37" spans="1:19" ht="22.5" customHeight="1">
      <c r="A37" s="27" t="s">
        <v>17</v>
      </c>
      <c r="B37" s="28">
        <f>'[6]23rd'!B3</f>
        <v>3</v>
      </c>
      <c r="C37" s="29">
        <f>'[6]23rd'!C3</f>
        <v>3</v>
      </c>
      <c r="D37" s="30">
        <f>'[6]23rd'!D3</f>
        <v>2</v>
      </c>
      <c r="E37" s="31">
        <f>'[6]23rd'!E3</f>
        <v>2</v>
      </c>
      <c r="F37" s="32">
        <f>'[6]23rd'!F3</f>
        <v>6.666666666666667</v>
      </c>
      <c r="G37" s="33">
        <f>'[6]23rd'!G3</f>
        <v>6.666666666666667</v>
      </c>
      <c r="H37" s="32">
        <f>'[6]23rd'!H3</f>
        <v>4</v>
      </c>
      <c r="I37" s="33">
        <f>'[6]23rd'!I3</f>
        <v>4</v>
      </c>
      <c r="J37" s="34" t="str">
        <f>'[6]23rd'!J3</f>
        <v>G</v>
      </c>
      <c r="K37" s="35">
        <f>'[6]23rd'!K3</f>
        <v>3</v>
      </c>
      <c r="L37" s="29">
        <f>'[6]23rd'!L3</f>
        <v>3</v>
      </c>
      <c r="M37" s="36">
        <f>'[6]23rd'!M3</f>
        <v>1</v>
      </c>
      <c r="N37" s="29">
        <f>'[6]23rd'!N3</f>
        <v>1</v>
      </c>
      <c r="O37" s="32">
        <f>'[6]23rd'!O3</f>
        <v>6.666666666666667</v>
      </c>
      <c r="P37" s="33">
        <f>'[6]23rd'!P3</f>
        <v>6.666666666666667</v>
      </c>
      <c r="Q37" s="32">
        <f>'[6]23rd'!Q3</f>
        <v>5</v>
      </c>
      <c r="R37" s="33">
        <f>'[6]23rd'!R3</f>
        <v>5</v>
      </c>
      <c r="S37" s="37" t="str">
        <f>'[6]23rd'!S3</f>
        <v>G</v>
      </c>
    </row>
    <row r="38" spans="1:19" ht="22.5" customHeight="1">
      <c r="A38" s="27" t="s">
        <v>18</v>
      </c>
      <c r="B38" s="28">
        <f>'[7]23rd'!B3</f>
        <v>6</v>
      </c>
      <c r="C38" s="29">
        <f>'[7]23rd'!C3</f>
        <v>6</v>
      </c>
      <c r="D38" s="30">
        <f>'[7]23rd'!D3</f>
        <v>3</v>
      </c>
      <c r="E38" s="31">
        <f>'[7]23rd'!E3</f>
        <v>6</v>
      </c>
      <c r="F38" s="32">
        <f>'[7]23rd'!F3</f>
        <v>4.5</v>
      </c>
      <c r="G38" s="33">
        <f>'[7]23rd'!G3</f>
        <v>4.5</v>
      </c>
      <c r="H38" s="32">
        <f>'[7]23rd'!H3</f>
        <v>3</v>
      </c>
      <c r="I38" s="33">
        <f>'[7]23rd'!I3</f>
        <v>2.25</v>
      </c>
      <c r="J38" s="34" t="str">
        <f>'[7]23rd'!J3</f>
        <v>G</v>
      </c>
      <c r="K38" s="35">
        <f>'[7]23rd'!K3</f>
        <v>6</v>
      </c>
      <c r="L38" s="29">
        <f>'[7]23rd'!L3</f>
        <v>6</v>
      </c>
      <c r="M38" s="36">
        <f>'[7]23rd'!M3</f>
        <v>1</v>
      </c>
      <c r="N38" s="29">
        <f>'[7]23rd'!N3</f>
        <v>2</v>
      </c>
      <c r="O38" s="32">
        <f>'[7]23rd'!O3</f>
        <v>4.5</v>
      </c>
      <c r="P38" s="33">
        <f>'[7]23rd'!P3</f>
        <v>4.5</v>
      </c>
      <c r="Q38" s="32">
        <f>'[7]23rd'!Q3</f>
        <v>3.8571428571428572</v>
      </c>
      <c r="R38" s="33">
        <f>'[7]23rd'!R3</f>
        <v>3.375</v>
      </c>
      <c r="S38" s="37" t="str">
        <f>'[7]23rd'!S3</f>
        <v>G</v>
      </c>
    </row>
    <row r="39" spans="1:19" ht="22.5" customHeight="1" thickBot="1">
      <c r="A39" s="38" t="s">
        <v>19</v>
      </c>
      <c r="B39" s="39">
        <f>'[8]23rd'!B3</f>
        <v>7</v>
      </c>
      <c r="C39" s="40">
        <f>'[8]23rd'!C3</f>
        <v>6</v>
      </c>
      <c r="D39" s="41">
        <f>'[8]23rd'!D3</f>
        <v>3.65</v>
      </c>
      <c r="E39" s="42">
        <f>'[8]23rd'!E3</f>
        <v>3.65</v>
      </c>
      <c r="F39" s="43">
        <f>'[8]23rd'!F3</f>
        <v>4.7142857142857144</v>
      </c>
      <c r="G39" s="44">
        <f>'[8]23rd'!G3</f>
        <v>5.5</v>
      </c>
      <c r="H39" s="43">
        <f>'[8]23rd'!H3</f>
        <v>3</v>
      </c>
      <c r="I39" s="44">
        <f>'[8]23rd'!I3</f>
        <v>3.4196891191709842</v>
      </c>
      <c r="J39" s="45" t="str">
        <f>'[8]23rd'!J3</f>
        <v>G</v>
      </c>
      <c r="K39" s="46">
        <f>'[8]23rd'!K3</f>
        <v>7</v>
      </c>
      <c r="L39" s="40">
        <f>'[8]23rd'!L3</f>
        <v>7</v>
      </c>
      <c r="M39" s="47">
        <f>'[8]23rd'!M3</f>
        <v>3</v>
      </c>
      <c r="N39" s="40">
        <f>'[8]23rd'!N3</f>
        <v>3</v>
      </c>
      <c r="O39" s="43">
        <f>'[8]23rd'!O3</f>
        <v>4.7142857142857144</v>
      </c>
      <c r="P39" s="44">
        <f>'[8]23rd'!P3</f>
        <v>4.7142857142857144</v>
      </c>
      <c r="Q39" s="43">
        <f>'[8]23rd'!Q3</f>
        <v>3.3</v>
      </c>
      <c r="R39" s="44">
        <f>'[8]23rd'!R3</f>
        <v>3.3</v>
      </c>
      <c r="S39" s="48" t="str">
        <f>'[8]23rd'!S3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'[9]23rd'!B3</f>
        <v>3</v>
      </c>
      <c r="C44" s="18">
        <f>'[9]23rd'!C3</f>
        <v>3</v>
      </c>
      <c r="D44" s="19">
        <f>'[9]23rd'!D3</f>
        <v>2</v>
      </c>
      <c r="E44" s="20">
        <f>'[9]23rd'!E3</f>
        <v>2</v>
      </c>
      <c r="F44" s="21">
        <f>'[9]23rd'!F3</f>
        <v>5</v>
      </c>
      <c r="G44" s="22">
        <f>'[9]23rd'!G3</f>
        <v>5</v>
      </c>
      <c r="H44" s="21">
        <f>'[9]23rd'!H3</f>
        <v>3</v>
      </c>
      <c r="I44" s="22">
        <f>'[9]23rd'!I3</f>
        <v>3</v>
      </c>
      <c r="J44" s="23" t="str">
        <f>'[9]23rd'!J3</f>
        <v>G</v>
      </c>
      <c r="K44" s="24">
        <f>'[9]23rd'!K3</f>
        <v>3</v>
      </c>
      <c r="L44" s="18">
        <f>'[9]23rd'!L3</f>
        <v>3</v>
      </c>
      <c r="M44" s="25">
        <f>'[9]23rd'!M3</f>
        <v>2</v>
      </c>
      <c r="N44" s="18">
        <f>'[9]23rd'!N3</f>
        <v>2</v>
      </c>
      <c r="O44" s="21">
        <f>'[9]23rd'!O3</f>
        <v>5</v>
      </c>
      <c r="P44" s="22">
        <f>'[9]23rd'!P3</f>
        <v>5</v>
      </c>
      <c r="Q44" s="21">
        <f>'[9]23rd'!Q3</f>
        <v>3</v>
      </c>
      <c r="R44" s="22">
        <f>'[9]23rd'!R3</f>
        <v>3</v>
      </c>
      <c r="S44" s="23" t="str">
        <f>'[9]23rd'!S3</f>
        <v>G</v>
      </c>
    </row>
    <row r="45" spans="1:19" ht="22.5" customHeight="1">
      <c r="A45" s="54" t="s">
        <v>2</v>
      </c>
      <c r="B45" s="28">
        <f>'[10]23rd'!B3</f>
        <v>3</v>
      </c>
      <c r="C45" s="29">
        <f>'[10]23rd'!C3</f>
        <v>3</v>
      </c>
      <c r="D45" s="30">
        <f>'[10]23rd'!D3</f>
        <v>2</v>
      </c>
      <c r="E45" s="31">
        <f>'[10]23rd'!E3</f>
        <v>2</v>
      </c>
      <c r="F45" s="32">
        <f>'[10]23rd'!F3</f>
        <v>5</v>
      </c>
      <c r="G45" s="33">
        <f>'[10]23rd'!G3</f>
        <v>5</v>
      </c>
      <c r="H45" s="32">
        <f>'[10]23rd'!H3</f>
        <v>3</v>
      </c>
      <c r="I45" s="33">
        <f>'[10]23rd'!I3</f>
        <v>3</v>
      </c>
      <c r="J45" s="34" t="str">
        <f>'[10]23rd'!J3</f>
        <v>G</v>
      </c>
      <c r="K45" s="35">
        <f>'[10]23rd'!K3</f>
        <v>3</v>
      </c>
      <c r="L45" s="29">
        <f>'[10]23rd'!L3</f>
        <v>3</v>
      </c>
      <c r="M45" s="36">
        <f>'[10]23rd'!M3</f>
        <v>2</v>
      </c>
      <c r="N45" s="29">
        <f>'[10]23rd'!N3</f>
        <v>2</v>
      </c>
      <c r="O45" s="32">
        <f>'[10]23rd'!O3</f>
        <v>5</v>
      </c>
      <c r="P45" s="33">
        <f>'[10]23rd'!P3</f>
        <v>5</v>
      </c>
      <c r="Q45" s="32">
        <f>'[10]23rd'!Q3</f>
        <v>3</v>
      </c>
      <c r="R45" s="33">
        <f>'[10]23rd'!R3</f>
        <v>3</v>
      </c>
      <c r="S45" s="37" t="str">
        <f>'[10]23rd'!S3</f>
        <v>G</v>
      </c>
    </row>
    <row r="46" spans="1:19" ht="22.5" customHeight="1">
      <c r="A46" s="54" t="s">
        <v>3</v>
      </c>
      <c r="B46" s="28">
        <f>'[11]23rd'!B3</f>
        <v>3</v>
      </c>
      <c r="C46" s="29">
        <f>'[11]23rd'!C3</f>
        <v>3</v>
      </c>
      <c r="D46" s="30">
        <f>'[11]23rd'!D3</f>
        <v>2</v>
      </c>
      <c r="E46" s="31">
        <f>'[11]23rd'!E3</f>
        <v>3</v>
      </c>
      <c r="F46" s="32">
        <f>'[11]23rd'!F3</f>
        <v>5</v>
      </c>
      <c r="G46" s="33">
        <f>'[11]23rd'!G3</f>
        <v>5</v>
      </c>
      <c r="H46" s="32">
        <f>'[11]23rd'!H3</f>
        <v>3</v>
      </c>
      <c r="I46" s="33">
        <f>'[11]23rd'!I3</f>
        <v>2.5</v>
      </c>
      <c r="J46" s="34" t="str">
        <f>'[11]23rd'!J3</f>
        <v>G</v>
      </c>
      <c r="K46" s="35">
        <f>'[11]23rd'!K3</f>
        <v>3</v>
      </c>
      <c r="L46" s="29">
        <f>'[11]23rd'!L3</f>
        <v>3</v>
      </c>
      <c r="M46" s="36">
        <f>'[11]23rd'!M3</f>
        <v>2</v>
      </c>
      <c r="N46" s="29">
        <f>'[11]23rd'!N3</f>
        <v>3</v>
      </c>
      <c r="O46" s="32">
        <f>'[11]23rd'!O3</f>
        <v>5</v>
      </c>
      <c r="P46" s="33">
        <f>'[11]23rd'!P3</f>
        <v>5</v>
      </c>
      <c r="Q46" s="32">
        <f>'[11]23rd'!Q3</f>
        <v>3</v>
      </c>
      <c r="R46" s="33">
        <f>'[11]23rd'!R3</f>
        <v>2.5</v>
      </c>
      <c r="S46" s="37" t="str">
        <f>'[11]23rd'!S3</f>
        <v>G</v>
      </c>
    </row>
    <row r="47" spans="1:19" ht="22.5" customHeight="1">
      <c r="A47" s="54" t="s">
        <v>4</v>
      </c>
      <c r="B47" s="28">
        <f>'[12]23rd'!B3</f>
        <v>3</v>
      </c>
      <c r="C47" s="29">
        <f>'[12]23rd'!C3</f>
        <v>3</v>
      </c>
      <c r="D47" s="30">
        <f>'[12]23rd'!D3</f>
        <v>2</v>
      </c>
      <c r="E47" s="31">
        <f>'[12]23rd'!E3</f>
        <v>2</v>
      </c>
      <c r="F47" s="32">
        <f>'[12]23rd'!F3</f>
        <v>6</v>
      </c>
      <c r="G47" s="33">
        <f>'[12]23rd'!G3</f>
        <v>6</v>
      </c>
      <c r="H47" s="32">
        <f>'[12]23rd'!H3</f>
        <v>3.6</v>
      </c>
      <c r="I47" s="33">
        <f>'[12]23rd'!I3</f>
        <v>3.6</v>
      </c>
      <c r="J47" s="34" t="str">
        <f>'[12]23rd'!J3</f>
        <v>G</v>
      </c>
      <c r="K47" s="35">
        <f>'[12]23rd'!K3</f>
        <v>3</v>
      </c>
      <c r="L47" s="29">
        <f>'[12]23rd'!L3</f>
        <v>3</v>
      </c>
      <c r="M47" s="36">
        <f>'[12]23rd'!M3</f>
        <v>1</v>
      </c>
      <c r="N47" s="29">
        <f>'[12]23rd'!N3</f>
        <v>1</v>
      </c>
      <c r="O47" s="32">
        <f>'[12]23rd'!O3</f>
        <v>6</v>
      </c>
      <c r="P47" s="33">
        <f>'[12]23rd'!P3</f>
        <v>6</v>
      </c>
      <c r="Q47" s="32">
        <f>'[12]23rd'!Q3</f>
        <v>4.5</v>
      </c>
      <c r="R47" s="33">
        <f>'[12]23rd'!R3</f>
        <v>4.5</v>
      </c>
      <c r="S47" s="37" t="str">
        <f>'[12]23rd'!S3</f>
        <v>G</v>
      </c>
    </row>
    <row r="48" spans="1:19" ht="22.5" customHeight="1">
      <c r="A48" s="54" t="s">
        <v>5</v>
      </c>
      <c r="B48" s="28">
        <f>'[13]23rd'!B3</f>
        <v>6</v>
      </c>
      <c r="C48" s="29">
        <f>'[13]23rd'!C3</f>
        <v>5</v>
      </c>
      <c r="D48" s="30">
        <f>'[13]23rd'!D3</f>
        <v>3</v>
      </c>
      <c r="E48" s="31">
        <f>'[13]23rd'!E3</f>
        <v>3</v>
      </c>
      <c r="F48" s="32">
        <f>'[13]23rd'!F3</f>
        <v>2.5</v>
      </c>
      <c r="G48" s="33">
        <f>'[13]23rd'!G3</f>
        <v>3</v>
      </c>
      <c r="H48" s="32">
        <f>'[13]23rd'!H3</f>
        <v>1.7341040462427746</v>
      </c>
      <c r="I48" s="33">
        <f>'[13]23rd'!I3</f>
        <v>1.875</v>
      </c>
      <c r="J48" s="34" t="str">
        <f>'[13]23rd'!J3</f>
        <v>G</v>
      </c>
      <c r="K48" s="35">
        <f>'[13]23rd'!K3</f>
        <v>3</v>
      </c>
      <c r="L48" s="29">
        <f>'[13]23rd'!L3</f>
        <v>3</v>
      </c>
      <c r="M48" s="36">
        <f>'[13]23rd'!M3</f>
        <v>2</v>
      </c>
      <c r="N48" s="29">
        <f>'[13]23rd'!N3</f>
        <v>2</v>
      </c>
      <c r="O48" s="32">
        <f>'[13]23rd'!O3</f>
        <v>5</v>
      </c>
      <c r="P48" s="33">
        <f>'[13]23rd'!P3</f>
        <v>5</v>
      </c>
      <c r="Q48" s="32">
        <f>'[13]23rd'!Q3</f>
        <v>3</v>
      </c>
      <c r="R48" s="33">
        <f>'[13]23rd'!R3</f>
        <v>3</v>
      </c>
      <c r="S48" s="37" t="str">
        <f>'[13]23rd'!S3</f>
        <v>G</v>
      </c>
    </row>
    <row r="49" spans="1:19" ht="22.5" customHeight="1">
      <c r="A49" s="54" t="s">
        <v>6</v>
      </c>
      <c r="B49" s="28">
        <f>'[14]23rd'!B3</f>
        <v>4</v>
      </c>
      <c r="C49" s="29">
        <f>'[14]23rd'!C3</f>
        <v>4</v>
      </c>
      <c r="D49" s="30">
        <f>'[14]23rd'!D3</f>
        <v>3</v>
      </c>
      <c r="E49" s="31">
        <f>'[14]23rd'!E3</f>
        <v>3</v>
      </c>
      <c r="F49" s="32">
        <f>'[14]23rd'!F3</f>
        <v>4.5</v>
      </c>
      <c r="G49" s="33">
        <f>'[14]23rd'!G3</f>
        <v>4.5</v>
      </c>
      <c r="H49" s="32">
        <f>'[14]23rd'!H3</f>
        <v>2.5714285714285716</v>
      </c>
      <c r="I49" s="33">
        <f>'[14]23rd'!I3</f>
        <v>2.5714285714285716</v>
      </c>
      <c r="J49" s="34" t="str">
        <f>'[14]23rd'!J3</f>
        <v>G</v>
      </c>
      <c r="K49" s="35">
        <f>'[14]23rd'!K3</f>
        <v>4</v>
      </c>
      <c r="L49" s="29">
        <f>'[14]23rd'!L3</f>
        <v>4</v>
      </c>
      <c r="M49" s="36">
        <f>'[14]23rd'!M3</f>
        <v>2</v>
      </c>
      <c r="N49" s="29">
        <f>'[14]23rd'!N3</f>
        <v>2</v>
      </c>
      <c r="O49" s="32">
        <f>'[14]23rd'!O3</f>
        <v>4.5</v>
      </c>
      <c r="P49" s="33">
        <f>'[14]23rd'!P3</f>
        <v>4.5</v>
      </c>
      <c r="Q49" s="32">
        <f>'[14]23rd'!Q3</f>
        <v>3</v>
      </c>
      <c r="R49" s="33">
        <f>'[14]23rd'!R3</f>
        <v>3</v>
      </c>
      <c r="S49" s="37" t="str">
        <f>'[14]23rd'!S3</f>
        <v>G</v>
      </c>
    </row>
    <row r="50" spans="1:19" ht="22.5" customHeight="1">
      <c r="A50" s="54" t="s">
        <v>7</v>
      </c>
      <c r="B50" s="28">
        <f>'[15]23rd'!B3</f>
        <v>3</v>
      </c>
      <c r="C50" s="29">
        <f>'[15]23rd'!C3</f>
        <v>3</v>
      </c>
      <c r="D50" s="30">
        <f>'[15]23rd'!D3</f>
        <v>2</v>
      </c>
      <c r="E50" s="31">
        <f>'[15]23rd'!E3</f>
        <v>3</v>
      </c>
      <c r="F50" s="32">
        <f>'[15]23rd'!F3</f>
        <v>5</v>
      </c>
      <c r="G50" s="33">
        <f>'[15]23rd'!G3</f>
        <v>5</v>
      </c>
      <c r="H50" s="32">
        <f>'[15]23rd'!H3</f>
        <v>3</v>
      </c>
      <c r="I50" s="33">
        <f>'[15]23rd'!I3</f>
        <v>2.5</v>
      </c>
      <c r="J50" s="34" t="str">
        <f>'[15]23rd'!J3</f>
        <v>G</v>
      </c>
      <c r="K50" s="35">
        <f>'[15]23rd'!K3</f>
        <v>3</v>
      </c>
      <c r="L50" s="29">
        <f>'[15]23rd'!L3</f>
        <v>3</v>
      </c>
      <c r="M50" s="36">
        <f>'[15]23rd'!M3</f>
        <v>1</v>
      </c>
      <c r="N50" s="29">
        <f>'[15]23rd'!N3</f>
        <v>2</v>
      </c>
      <c r="O50" s="32">
        <f>'[15]23rd'!O3</f>
        <v>5</v>
      </c>
      <c r="P50" s="33">
        <f>'[15]23rd'!P3</f>
        <v>5</v>
      </c>
      <c r="Q50" s="32">
        <f>'[15]23rd'!Q3</f>
        <v>3.75</v>
      </c>
      <c r="R50" s="33">
        <f>'[15]23rd'!R3</f>
        <v>3</v>
      </c>
      <c r="S50" s="37" t="str">
        <f>'[15]23rd'!S3</f>
        <v>G</v>
      </c>
    </row>
    <row r="51" spans="1:19" ht="22.5" customHeight="1">
      <c r="A51" s="55" t="s">
        <v>85</v>
      </c>
      <c r="B51" s="28">
        <f>'[16]23rd'!B3</f>
        <v>5</v>
      </c>
      <c r="C51" s="29">
        <f>'[16]23rd'!C3</f>
        <v>5</v>
      </c>
      <c r="D51" s="30">
        <f>'[16]23rd'!D3</f>
        <v>4</v>
      </c>
      <c r="E51" s="31">
        <f>'[16]23rd'!E3</f>
        <v>4</v>
      </c>
      <c r="F51" s="32">
        <f>'[16]23rd'!F3</f>
        <v>5.4</v>
      </c>
      <c r="G51" s="33">
        <f>'[16]23rd'!G3</f>
        <v>5.4</v>
      </c>
      <c r="H51" s="32">
        <f>'[16]23rd'!H3</f>
        <v>3</v>
      </c>
      <c r="I51" s="33">
        <f>'[16]23rd'!I3</f>
        <v>3</v>
      </c>
      <c r="J51" s="34" t="str">
        <f>'[16]23rd'!J3</f>
        <v>G</v>
      </c>
      <c r="K51" s="35">
        <f>'[16]23rd'!K3</f>
        <v>4</v>
      </c>
      <c r="L51" s="29">
        <f>'[16]23rd'!L3</f>
        <v>4</v>
      </c>
      <c r="M51" s="36">
        <f>'[16]23rd'!M3</f>
        <v>2</v>
      </c>
      <c r="N51" s="29">
        <f>'[16]23rd'!N3</f>
        <v>2</v>
      </c>
      <c r="O51" s="32">
        <f>'[16]23rd'!O3</f>
        <v>6.75</v>
      </c>
      <c r="P51" s="33">
        <f>'[16]23rd'!P3</f>
        <v>6.75</v>
      </c>
      <c r="Q51" s="32">
        <f>'[16]23rd'!Q3</f>
        <v>4.5</v>
      </c>
      <c r="R51" s="33">
        <f>'[16]23rd'!R3</f>
        <v>4.5</v>
      </c>
      <c r="S51" s="37" t="str">
        <f>'[16]23rd'!S3</f>
        <v>G</v>
      </c>
    </row>
    <row r="52" spans="1:19" ht="22.5" customHeight="1">
      <c r="A52" s="54" t="s">
        <v>8</v>
      </c>
      <c r="B52" s="28">
        <f>'[17]23rd'!B3</f>
        <v>4</v>
      </c>
      <c r="C52" s="29">
        <f>'[17]23rd'!C3</f>
        <v>4</v>
      </c>
      <c r="D52" s="30">
        <f>'[17]23rd'!D3</f>
        <v>4</v>
      </c>
      <c r="E52" s="31">
        <f>'[17]23rd'!E3</f>
        <v>4</v>
      </c>
      <c r="F52" s="32">
        <f>'[17]23rd'!F3</f>
        <v>4</v>
      </c>
      <c r="G52" s="33">
        <f>'[17]23rd'!G3</f>
        <v>4</v>
      </c>
      <c r="H52" s="32">
        <f>'[17]23rd'!H3</f>
        <v>2</v>
      </c>
      <c r="I52" s="33">
        <f>'[17]23rd'!I3</f>
        <v>2</v>
      </c>
      <c r="J52" s="34" t="str">
        <f>'[17]23rd'!J3</f>
        <v>G</v>
      </c>
      <c r="K52" s="35">
        <f>'[17]23rd'!K3</f>
        <v>4</v>
      </c>
      <c r="L52" s="29">
        <f>'[17]23rd'!L3</f>
        <v>4</v>
      </c>
      <c r="M52" s="36">
        <f>'[17]23rd'!M3</f>
        <v>4</v>
      </c>
      <c r="N52" s="29">
        <f>'[17]23rd'!N3</f>
        <v>4</v>
      </c>
      <c r="O52" s="32">
        <f>'[17]23rd'!O3</f>
        <v>4</v>
      </c>
      <c r="P52" s="33">
        <f>'[17]23rd'!P3</f>
        <v>4</v>
      </c>
      <c r="Q52" s="32">
        <f>'[17]23rd'!Q3</f>
        <v>2</v>
      </c>
      <c r="R52" s="33">
        <f>'[17]23rd'!R3</f>
        <v>2</v>
      </c>
      <c r="S52" s="37" t="str">
        <f>'[17]23rd'!S3</f>
        <v>G</v>
      </c>
    </row>
    <row r="53" spans="1:19" ht="22.5" customHeight="1">
      <c r="A53" s="54" t="s">
        <v>9</v>
      </c>
      <c r="B53" s="28">
        <f>'[18]23rd'!B3</f>
        <v>3</v>
      </c>
      <c r="C53" s="29">
        <f>'[18]23rd'!C3</f>
        <v>3</v>
      </c>
      <c r="D53" s="30">
        <f>'[18]23rd'!D3</f>
        <v>2</v>
      </c>
      <c r="E53" s="31">
        <f>'[18]23rd'!E3</f>
        <v>1.65</v>
      </c>
      <c r="F53" s="32">
        <f>'[18]23rd'!F3</f>
        <v>6</v>
      </c>
      <c r="G53" s="33">
        <f>'[18]23rd'!G3</f>
        <v>6</v>
      </c>
      <c r="H53" s="32">
        <f>'[18]23rd'!H3</f>
        <v>3.6</v>
      </c>
      <c r="I53" s="33">
        <f>'[18]23rd'!I3</f>
        <v>3.8709677419354835</v>
      </c>
      <c r="J53" s="56" t="str">
        <f>'[18]23rd'!J3</f>
        <v>G</v>
      </c>
      <c r="K53" s="35">
        <f>'[18]23rd'!K3</f>
        <v>3</v>
      </c>
      <c r="L53" s="29">
        <f>'[18]23rd'!L3</f>
        <v>3</v>
      </c>
      <c r="M53" s="36">
        <f>'[18]23rd'!M3</f>
        <v>2</v>
      </c>
      <c r="N53" s="29">
        <f>'[18]23rd'!N3</f>
        <v>2</v>
      </c>
      <c r="O53" s="32">
        <f>'[18]23rd'!O3</f>
        <v>6</v>
      </c>
      <c r="P53" s="33">
        <f>'[18]23rd'!P3</f>
        <v>6</v>
      </c>
      <c r="Q53" s="32">
        <f>'[18]23rd'!Q3</f>
        <v>3.6</v>
      </c>
      <c r="R53" s="33">
        <f>'[18]23rd'!R3</f>
        <v>3.6</v>
      </c>
      <c r="S53" s="56" t="str">
        <f>'[18]23rd'!S3</f>
        <v>G</v>
      </c>
    </row>
    <row r="54" spans="1:19" ht="22.5" customHeight="1">
      <c r="A54" s="54" t="s">
        <v>10</v>
      </c>
      <c r="B54" s="28">
        <f>'[19]23rd'!B3</f>
        <v>10</v>
      </c>
      <c r="C54" s="29">
        <f>'[19]23rd'!C3</f>
        <v>10</v>
      </c>
      <c r="D54" s="30">
        <f>'[19]23rd'!D3</f>
        <v>4</v>
      </c>
      <c r="E54" s="31">
        <f>'[19]23rd'!E3</f>
        <v>4</v>
      </c>
      <c r="F54" s="57" t="str">
        <f>'[19]23rd'!F3</f>
        <v>N/A</v>
      </c>
      <c r="G54" s="57" t="str">
        <f>'[19]23rd'!G3</f>
        <v>N/A</v>
      </c>
      <c r="H54" s="57" t="str">
        <f>'[19]23rd'!H3</f>
        <v>N/A</v>
      </c>
      <c r="I54" s="57" t="str">
        <f>'[19]23rd'!I3</f>
        <v>N/A</v>
      </c>
      <c r="J54" s="34" t="str">
        <f>'[19]23rd'!J3</f>
        <v>G</v>
      </c>
      <c r="K54" s="35">
        <f>'[19]23rd'!K3</f>
        <v>10</v>
      </c>
      <c r="L54" s="29">
        <f>'[19]23rd'!L3</f>
        <v>10</v>
      </c>
      <c r="M54" s="36">
        <f>'[19]23rd'!M3</f>
        <v>2</v>
      </c>
      <c r="N54" s="29">
        <f>'[19]23rd'!N3</f>
        <v>2</v>
      </c>
      <c r="O54" s="57" t="str">
        <f>'[19]23rd'!O3</f>
        <v>N/A</v>
      </c>
      <c r="P54" s="57" t="str">
        <f>'[19]23rd'!P3</f>
        <v>N/A</v>
      </c>
      <c r="Q54" s="57" t="str">
        <f>'[19]23rd'!Q3</f>
        <v>N/A</v>
      </c>
      <c r="R54" s="57" t="str">
        <f>'[19]23rd'!R3</f>
        <v>N/A</v>
      </c>
      <c r="S54" s="37" t="str">
        <f>'[19]23rd'!S3</f>
        <v>G</v>
      </c>
    </row>
    <row r="55" spans="1:19" ht="22.5" customHeight="1">
      <c r="A55" s="54" t="s">
        <v>86</v>
      </c>
      <c r="B55" s="28">
        <f>'[20]23rd'!B3</f>
        <v>3</v>
      </c>
      <c r="C55" s="29">
        <f>'[20]23rd'!C3</f>
        <v>3</v>
      </c>
      <c r="D55" s="30">
        <f>'[20]23rd'!D3</f>
        <v>1</v>
      </c>
      <c r="E55" s="31">
        <f>'[20]23rd'!E3</f>
        <v>1</v>
      </c>
      <c r="F55" s="57" t="str">
        <f>'[20]23rd'!F3</f>
        <v>N/A</v>
      </c>
      <c r="G55" s="57" t="str">
        <f>'[20]23rd'!G3</f>
        <v>N/A</v>
      </c>
      <c r="H55" s="57" t="str">
        <f>'[20]23rd'!H3</f>
        <v>N/A</v>
      </c>
      <c r="I55" s="57" t="str">
        <f>'[20]23rd'!I3</f>
        <v>N/A</v>
      </c>
      <c r="J55" s="34" t="str">
        <f>'[20]23rd'!J3</f>
        <v>G</v>
      </c>
      <c r="K55" s="35">
        <f>'[20]23rd'!K3</f>
        <v>2</v>
      </c>
      <c r="L55" s="29">
        <f>'[20]23rd'!L3</f>
        <v>2</v>
      </c>
      <c r="M55" s="36">
        <f>'[20]23rd'!M3</f>
        <v>0</v>
      </c>
      <c r="N55" s="29">
        <f>'[20]23rd'!N3</f>
        <v>0</v>
      </c>
      <c r="O55" s="57" t="str">
        <f>'[20]23rd'!O3</f>
        <v>N/A</v>
      </c>
      <c r="P55" s="57" t="str">
        <f>'[20]23rd'!P3</f>
        <v>N/A</v>
      </c>
      <c r="Q55" s="57" t="str">
        <f>'[20]23rd'!Q3</f>
        <v>N/A</v>
      </c>
      <c r="R55" s="57" t="str">
        <f>'[20]23rd'!R3</f>
        <v>N/A</v>
      </c>
      <c r="S55" s="37" t="str">
        <f>'[20]23rd'!S3</f>
        <v>G</v>
      </c>
    </row>
    <row r="56" spans="1:19" ht="22.5" customHeight="1" thickBot="1">
      <c r="A56" s="58" t="s">
        <v>11</v>
      </c>
      <c r="B56" s="39">
        <f>'[21]23rd'!B3</f>
        <v>2</v>
      </c>
      <c r="C56" s="40">
        <f>'[21]23rd'!C3</f>
        <v>2</v>
      </c>
      <c r="D56" s="41">
        <f>'[21]23rd'!D3</f>
        <v>0</v>
      </c>
      <c r="E56" s="42">
        <f>'[21]23rd'!E3</f>
        <v>0</v>
      </c>
      <c r="F56" s="59" t="str">
        <f>'[21]23rd'!F3</f>
        <v>N/A</v>
      </c>
      <c r="G56" s="59" t="str">
        <f>'[21]23rd'!G3</f>
        <v>N/A</v>
      </c>
      <c r="H56" s="59" t="str">
        <f>'[21]23rd'!H3</f>
        <v>N/A</v>
      </c>
      <c r="I56" s="59" t="str">
        <f>'[21]23rd'!I3</f>
        <v>N/A</v>
      </c>
      <c r="J56" s="45" t="str">
        <f>'[21]23rd'!J3</f>
        <v>G</v>
      </c>
      <c r="K56" s="46">
        <f>'[21]23rd'!K3</f>
        <v>0</v>
      </c>
      <c r="L56" s="40">
        <f>'[21]23rd'!L3</f>
        <v>0</v>
      </c>
      <c r="M56" s="47">
        <f>'[21]23rd'!M3</f>
        <v>0</v>
      </c>
      <c r="N56" s="40">
        <f>'[21]23rd'!N3</f>
        <v>0</v>
      </c>
      <c r="O56" s="59" t="str">
        <f>'[21]23rd'!O3</f>
        <v>N/A</v>
      </c>
      <c r="P56" s="59" t="str">
        <f>'[21]23rd'!P3</f>
        <v>N/A</v>
      </c>
      <c r="Q56" s="59" t="str">
        <f>'[21]23rd'!Q3</f>
        <v>N/A</v>
      </c>
      <c r="R56" s="59" t="str">
        <f>'[21]23rd'!R3</f>
        <v>N/A</v>
      </c>
      <c r="S56" s="48" t="str">
        <f>'[21]23rd'!S3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'[22]23rd'!B3</f>
        <v>2</v>
      </c>
      <c r="C62" s="18">
        <f>'[22]23rd'!C3</f>
        <v>2</v>
      </c>
      <c r="D62" s="19">
        <f>'[22]23rd'!D3</f>
        <v>1</v>
      </c>
      <c r="E62" s="20">
        <f>'[22]23rd'!E3</f>
        <v>0.65</v>
      </c>
      <c r="F62" s="21">
        <f>'[22]23rd'!F3</f>
        <v>7</v>
      </c>
      <c r="G62" s="22">
        <f>'[22]23rd'!G3</f>
        <v>7</v>
      </c>
      <c r="H62" s="21">
        <f>'[22]23rd'!H3</f>
        <v>4.666666666666667</v>
      </c>
      <c r="I62" s="22">
        <f>'[22]23rd'!I3</f>
        <v>5.2830188679245289</v>
      </c>
      <c r="J62" s="23" t="str">
        <f>'[22]23rd'!J3</f>
        <v>G</v>
      </c>
      <c r="K62" s="24">
        <f>'[22]23rd'!K3</f>
        <v>2</v>
      </c>
      <c r="L62" s="18">
        <f>'[22]23rd'!L3</f>
        <v>2</v>
      </c>
      <c r="M62" s="25">
        <f>'[22]23rd'!M3</f>
        <v>0</v>
      </c>
      <c r="N62" s="18">
        <f>'[22]23rd'!N3</f>
        <v>0</v>
      </c>
      <c r="O62" s="21">
        <f>'[22]23rd'!O3</f>
        <v>7</v>
      </c>
      <c r="P62" s="22">
        <f>'[22]23rd'!P3</f>
        <v>7</v>
      </c>
      <c r="Q62" s="21">
        <f>'[22]23rd'!Q3</f>
        <v>7</v>
      </c>
      <c r="R62" s="22">
        <f>'[22]23rd'!R3</f>
        <v>7</v>
      </c>
      <c r="S62" s="26" t="str">
        <f>'[22]23rd'!S3</f>
        <v>G</v>
      </c>
    </row>
    <row r="63" spans="1:19" ht="22.5" customHeight="1">
      <c r="A63" s="54" t="s">
        <v>22</v>
      </c>
      <c r="B63" s="28">
        <f>'[23]23rd'!B3</f>
        <v>4</v>
      </c>
      <c r="C63" s="29">
        <f>'[23]23rd'!C3</f>
        <v>5.3</v>
      </c>
      <c r="D63" s="30">
        <f>'[23]23rd'!D3</f>
        <v>2</v>
      </c>
      <c r="E63" s="31">
        <f>'[23]23rd'!E3</f>
        <v>4.3</v>
      </c>
      <c r="F63" s="32">
        <f>'[23]23rd'!F3</f>
        <v>7</v>
      </c>
      <c r="G63" s="33">
        <f>'[23]23rd'!G3</f>
        <v>5.2830188679245289</v>
      </c>
      <c r="H63" s="32">
        <f>'[23]23rd'!H3</f>
        <v>4.666666666666667</v>
      </c>
      <c r="I63" s="33">
        <f>'[23]23rd'!I3</f>
        <v>2.9166666666666661</v>
      </c>
      <c r="J63" s="56" t="str">
        <f>'[23]23rd'!J3</f>
        <v>G</v>
      </c>
      <c r="K63" s="35">
        <f>'[23]23rd'!K3</f>
        <v>3</v>
      </c>
      <c r="L63" s="29">
        <f>'[23]23rd'!L3</f>
        <v>4</v>
      </c>
      <c r="M63" s="36">
        <f>'[23]23rd'!M3</f>
        <v>1</v>
      </c>
      <c r="N63" s="29">
        <f>'[23]23rd'!N3</f>
        <v>0</v>
      </c>
      <c r="O63" s="32">
        <f>'[23]23rd'!O3</f>
        <v>9.3333333333333339</v>
      </c>
      <c r="P63" s="33">
        <f>'[23]23rd'!P3</f>
        <v>7</v>
      </c>
      <c r="Q63" s="32">
        <f>'[23]23rd'!Q3</f>
        <v>7</v>
      </c>
      <c r="R63" s="33">
        <f>'[23]23rd'!R3</f>
        <v>7</v>
      </c>
      <c r="S63" s="56" t="str">
        <f>'[23]23rd'!S3</f>
        <v>G</v>
      </c>
    </row>
    <row r="64" spans="1:19" ht="22.5" customHeight="1">
      <c r="A64" s="54" t="s">
        <v>23</v>
      </c>
      <c r="B64" s="28">
        <f>'[24]23rd'!B3</f>
        <v>3</v>
      </c>
      <c r="C64" s="29">
        <f>'[24]23rd'!C3</f>
        <v>3</v>
      </c>
      <c r="D64" s="30">
        <f>'[24]23rd'!D3</f>
        <v>2</v>
      </c>
      <c r="E64" s="31">
        <f>'[24]23rd'!E3</f>
        <v>2</v>
      </c>
      <c r="F64" s="32">
        <f>'[24]23rd'!F3</f>
        <v>7.333333333333333</v>
      </c>
      <c r="G64" s="33">
        <f>'[24]23rd'!G3</f>
        <v>7.333333333333333</v>
      </c>
      <c r="H64" s="32">
        <f>'[24]23rd'!H3</f>
        <v>4.4000000000000004</v>
      </c>
      <c r="I64" s="33">
        <f>'[24]23rd'!I3</f>
        <v>4.4000000000000004</v>
      </c>
      <c r="J64" s="56" t="str">
        <f>'[24]23rd'!J3</f>
        <v>G</v>
      </c>
      <c r="K64" s="35">
        <f>'[24]23rd'!K3</f>
        <v>3</v>
      </c>
      <c r="L64" s="29">
        <f>'[24]23rd'!L3</f>
        <v>3</v>
      </c>
      <c r="M64" s="36">
        <f>'[24]23rd'!M3</f>
        <v>1</v>
      </c>
      <c r="N64" s="29">
        <f>'[24]23rd'!N3</f>
        <v>1</v>
      </c>
      <c r="O64" s="32">
        <f>'[24]23rd'!O3</f>
        <v>7.333333333333333</v>
      </c>
      <c r="P64" s="33">
        <f>'[24]23rd'!P3</f>
        <v>7.333333333333333</v>
      </c>
      <c r="Q64" s="32">
        <f>'[24]23rd'!Q3</f>
        <v>5.5</v>
      </c>
      <c r="R64" s="33">
        <f>'[24]23rd'!R3</f>
        <v>5.5</v>
      </c>
      <c r="S64" s="56" t="str">
        <f>'[24]23rd'!S3</f>
        <v>G</v>
      </c>
    </row>
    <row r="65" spans="1:19" ht="22.5" customHeight="1">
      <c r="A65" s="54" t="s">
        <v>24</v>
      </c>
      <c r="B65" s="28">
        <f>'[25]23rd'!B3</f>
        <v>4</v>
      </c>
      <c r="C65" s="29">
        <f>'[25]23rd'!C3</f>
        <v>4</v>
      </c>
      <c r="D65" s="30">
        <f>'[25]23rd'!D3</f>
        <v>3</v>
      </c>
      <c r="E65" s="31">
        <f>'[25]23rd'!E3</f>
        <v>3</v>
      </c>
      <c r="F65" s="32">
        <f>'[25]23rd'!F3</f>
        <v>7</v>
      </c>
      <c r="G65" s="33">
        <f>'[25]23rd'!G3</f>
        <v>7</v>
      </c>
      <c r="H65" s="32">
        <f>'[25]23rd'!H3</f>
        <v>4</v>
      </c>
      <c r="I65" s="33">
        <f>'[25]23rd'!I3</f>
        <v>4</v>
      </c>
      <c r="J65" s="56" t="str">
        <f>'[25]23rd'!J3</f>
        <v>G</v>
      </c>
      <c r="K65" s="35">
        <f>'[25]23rd'!K3</f>
        <v>4</v>
      </c>
      <c r="L65" s="29">
        <f>'[25]23rd'!L3</f>
        <v>4</v>
      </c>
      <c r="M65" s="36">
        <f>'[25]23rd'!M3</f>
        <v>1</v>
      </c>
      <c r="N65" s="29">
        <f>'[25]23rd'!N3</f>
        <v>1</v>
      </c>
      <c r="O65" s="32">
        <f>'[25]23rd'!O3</f>
        <v>7</v>
      </c>
      <c r="P65" s="33">
        <f>'[25]23rd'!P3</f>
        <v>7</v>
      </c>
      <c r="Q65" s="32">
        <f>'[25]23rd'!Q3</f>
        <v>5.6</v>
      </c>
      <c r="R65" s="33">
        <f>'[25]23rd'!R3</f>
        <v>5.6</v>
      </c>
      <c r="S65" s="56" t="str">
        <f>'[25]23rd'!S3</f>
        <v>G</v>
      </c>
    </row>
    <row r="66" spans="1:19" ht="22.5" customHeight="1">
      <c r="A66" s="54" t="s">
        <v>25</v>
      </c>
      <c r="B66" s="28">
        <f>'[26]23rd'!B3</f>
        <v>4</v>
      </c>
      <c r="C66" s="29">
        <f>'[26]23rd'!C3</f>
        <v>4</v>
      </c>
      <c r="D66" s="30">
        <f>'[26]23rd'!D3</f>
        <v>3</v>
      </c>
      <c r="E66" s="31">
        <f>'[26]23rd'!E3</f>
        <v>2</v>
      </c>
      <c r="F66" s="32">
        <f>'[26]23rd'!F3</f>
        <v>7.25</v>
      </c>
      <c r="G66" s="33">
        <f>'[26]23rd'!G3</f>
        <v>7.25</v>
      </c>
      <c r="H66" s="32">
        <f>'[26]23rd'!H3</f>
        <v>4.1428571428571432</v>
      </c>
      <c r="I66" s="33">
        <f>'[26]23rd'!I3</f>
        <v>4.833333333333333</v>
      </c>
      <c r="J66" s="56" t="str">
        <f>'[26]23rd'!J3</f>
        <v>G</v>
      </c>
      <c r="K66" s="35">
        <f>'[26]23rd'!K3</f>
        <v>3</v>
      </c>
      <c r="L66" s="29">
        <f>'[26]23rd'!L3</f>
        <v>3</v>
      </c>
      <c r="M66" s="36">
        <f>'[26]23rd'!M3</f>
        <v>2</v>
      </c>
      <c r="N66" s="29">
        <f>'[26]23rd'!N3</f>
        <v>2</v>
      </c>
      <c r="O66" s="32">
        <f>'[26]23rd'!O3</f>
        <v>9.6666666666666661</v>
      </c>
      <c r="P66" s="33">
        <f>'[26]23rd'!P3</f>
        <v>9.6666666666666661</v>
      </c>
      <c r="Q66" s="32">
        <f>'[26]23rd'!Q3</f>
        <v>5.8</v>
      </c>
      <c r="R66" s="33">
        <f>'[26]23rd'!R3</f>
        <v>5.8</v>
      </c>
      <c r="S66" s="56" t="str">
        <f>'[26]23rd'!S3</f>
        <v>G</v>
      </c>
    </row>
    <row r="67" spans="1:19" ht="22.5" customHeight="1">
      <c r="A67" s="54" t="s">
        <v>26</v>
      </c>
      <c r="B67" s="28">
        <f>'[27]23rd'!B3</f>
        <v>3</v>
      </c>
      <c r="C67" s="29">
        <f>'[27]23rd'!C3</f>
        <v>3</v>
      </c>
      <c r="D67" s="30">
        <f>'[27]23rd'!D3</f>
        <v>3</v>
      </c>
      <c r="E67" s="31">
        <f>'[27]23rd'!E3</f>
        <v>3.3</v>
      </c>
      <c r="F67" s="32">
        <f>'[27]23rd'!F3</f>
        <v>7.333333333333333</v>
      </c>
      <c r="G67" s="33">
        <f>'[27]23rd'!G3</f>
        <v>7.333333333333333</v>
      </c>
      <c r="H67" s="32">
        <f>'[27]23rd'!H3</f>
        <v>3.6666666666666665</v>
      </c>
      <c r="I67" s="33">
        <f>'[27]23rd'!I3</f>
        <v>3.4920634920634921</v>
      </c>
      <c r="J67" s="56" t="str">
        <f>'[27]23rd'!J3</f>
        <v>G</v>
      </c>
      <c r="K67" s="35">
        <f>'[27]23rd'!K3</f>
        <v>3</v>
      </c>
      <c r="L67" s="29">
        <f>'[27]23rd'!L3</f>
        <v>3</v>
      </c>
      <c r="M67" s="36">
        <f>'[27]23rd'!M3</f>
        <v>1</v>
      </c>
      <c r="N67" s="29">
        <f>'[27]23rd'!N3</f>
        <v>1</v>
      </c>
      <c r="O67" s="32">
        <f>'[27]23rd'!O3</f>
        <v>7.333333333333333</v>
      </c>
      <c r="P67" s="33">
        <f>'[27]23rd'!P3</f>
        <v>7.333333333333333</v>
      </c>
      <c r="Q67" s="32">
        <f>'[27]23rd'!Q3</f>
        <v>5.5</v>
      </c>
      <c r="R67" s="33">
        <f>'[27]23rd'!R3</f>
        <v>5.5</v>
      </c>
      <c r="S67" s="56" t="str">
        <f>'[27]23rd'!S3</f>
        <v>G</v>
      </c>
    </row>
    <row r="68" spans="1:19" ht="22.5" customHeight="1">
      <c r="A68" s="167" t="s">
        <v>27</v>
      </c>
      <c r="B68" s="168">
        <f>'[28]23rd'!B3</f>
        <v>3</v>
      </c>
      <c r="C68" s="169">
        <f>'[28]23rd'!C3</f>
        <v>3</v>
      </c>
      <c r="D68" s="170">
        <f>'[28]23rd'!D3</f>
        <v>1</v>
      </c>
      <c r="E68" s="171">
        <f>'[28]23rd'!E3</f>
        <v>2</v>
      </c>
      <c r="F68" s="172">
        <f>'[28]23rd'!F3</f>
        <v>5.333333333333333</v>
      </c>
      <c r="G68" s="173">
        <f>'[28]23rd'!G3</f>
        <v>5.333333333333333</v>
      </c>
      <c r="H68" s="172">
        <f>'[28]23rd'!H3</f>
        <v>4</v>
      </c>
      <c r="I68" s="173">
        <f>'[28]23rd'!I3</f>
        <v>3.2</v>
      </c>
      <c r="J68" s="174" t="str">
        <f>'[28]23rd'!J3</f>
        <v>G</v>
      </c>
      <c r="K68" s="175">
        <f>'[28]23rd'!K3</f>
        <v>2</v>
      </c>
      <c r="L68" s="169">
        <f>'[28]23rd'!L3</f>
        <v>2</v>
      </c>
      <c r="M68" s="176">
        <f>'[28]23rd'!M3</f>
        <v>1</v>
      </c>
      <c r="N68" s="169">
        <f>'[28]23rd'!N3</f>
        <v>1</v>
      </c>
      <c r="O68" s="172">
        <f>'[28]23rd'!O3</f>
        <v>8</v>
      </c>
      <c r="P68" s="173">
        <f>'[28]23rd'!P3</f>
        <v>8</v>
      </c>
      <c r="Q68" s="172">
        <f>'[28]23rd'!Q3</f>
        <v>5.333333333333333</v>
      </c>
      <c r="R68" s="173">
        <f>'[28]23rd'!R3</f>
        <v>5.333333333333333</v>
      </c>
      <c r="S68" s="174" t="str">
        <f>'[28]23rd'!S3</f>
        <v>G</v>
      </c>
    </row>
    <row r="69" spans="1:19" ht="22.5" customHeight="1" thickBot="1">
      <c r="A69" s="58" t="s">
        <v>87</v>
      </c>
      <c r="B69" s="39">
        <f>'[29]23rd'!B3</f>
        <v>17</v>
      </c>
      <c r="C69" s="40">
        <f>'[29]23rd'!C3</f>
        <v>16</v>
      </c>
      <c r="D69" s="41">
        <f>'[29]23rd'!D3</f>
        <v>1</v>
      </c>
      <c r="E69" s="42">
        <f>'[29]23rd'!E3</f>
        <v>1</v>
      </c>
      <c r="F69" s="43" t="str">
        <f>'[29]23rd'!F3</f>
        <v>N/A</v>
      </c>
      <c r="G69" s="44" t="str">
        <f>'[29]23rd'!G3</f>
        <v>N/A</v>
      </c>
      <c r="H69" s="43" t="str">
        <f>'[29]23rd'!H3</f>
        <v>N/A</v>
      </c>
      <c r="I69" s="44" t="str">
        <f>'[29]23rd'!I3</f>
        <v>N/A</v>
      </c>
      <c r="J69" s="65" t="str">
        <f>'[29]23rd'!J3</f>
        <v>G</v>
      </c>
      <c r="K69" s="46">
        <f>'[29]23rd'!K3</f>
        <v>16</v>
      </c>
      <c r="L69" s="40">
        <f>'[29]23rd'!L3</f>
        <v>17</v>
      </c>
      <c r="M69" s="47">
        <f>'[29]23rd'!M3</f>
        <v>1</v>
      </c>
      <c r="N69" s="40">
        <f>'[29]23rd'!N3</f>
        <v>1</v>
      </c>
      <c r="O69" s="43" t="str">
        <f>'[29]23rd'!O3</f>
        <v>N/A</v>
      </c>
      <c r="P69" s="44" t="str">
        <f>'[29]23rd'!P3</f>
        <v>N/A</v>
      </c>
      <c r="Q69" s="43" t="str">
        <f>'[29]23rd'!Q3</f>
        <v>N/A</v>
      </c>
      <c r="R69" s="44" t="str">
        <f>'[29]23rd'!R3</f>
        <v>N/A</v>
      </c>
      <c r="S69" s="65" t="str">
        <f>'[29]23rd'!S3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'[30]23rd'!A3</f>
        <v>4</v>
      </c>
      <c r="C75" s="18">
        <f>'[30]23rd'!B3</f>
        <v>3</v>
      </c>
      <c r="D75" s="19">
        <f>'[30]23rd'!C3</f>
        <v>1</v>
      </c>
      <c r="E75" s="20">
        <f>'[30]23rd'!D3</f>
        <v>1</v>
      </c>
      <c r="F75" s="21">
        <f>'[30]23rd'!E3</f>
        <v>5</v>
      </c>
      <c r="G75" s="22">
        <f>'[30]23rd'!F3</f>
        <v>6.666666666666667</v>
      </c>
      <c r="H75" s="21">
        <f>'[30]23rd'!H3</f>
        <v>4</v>
      </c>
      <c r="I75" s="22">
        <f>'[30]23rd'!I3</f>
        <v>5</v>
      </c>
      <c r="J75" s="73" t="str">
        <f>'[30]23rd'!J3</f>
        <v>G</v>
      </c>
      <c r="K75" s="24">
        <f>'[30]23rd'!K3</f>
        <v>3</v>
      </c>
      <c r="L75" s="18">
        <f>'[30]23rd'!L3</f>
        <v>3</v>
      </c>
      <c r="M75" s="25">
        <f>'[30]23rd'!M3</f>
        <v>1</v>
      </c>
      <c r="N75" s="18">
        <f>'[30]23rd'!N3</f>
        <v>1</v>
      </c>
      <c r="O75" s="21">
        <f>'[30]23rd'!O3</f>
        <v>6.666666666666667</v>
      </c>
      <c r="P75" s="22">
        <f>'[30]23rd'!P3</f>
        <v>6.666666666666667</v>
      </c>
      <c r="Q75" s="21">
        <f>'[30]23rd'!R3</f>
        <v>7.666666666666667</v>
      </c>
      <c r="R75" s="22">
        <f>'[30]23rd'!S3</f>
        <v>5</v>
      </c>
      <c r="S75" s="73" t="str">
        <f>'[30]23rd'!T3</f>
        <v>G</v>
      </c>
    </row>
    <row r="76" spans="1:19" ht="22.5" customHeight="1">
      <c r="A76" s="74" t="s">
        <v>58</v>
      </c>
      <c r="B76" s="28">
        <f>'[31]23rd'!A3</f>
        <v>4</v>
      </c>
      <c r="C76" s="29">
        <f>'[31]23rd'!B3</f>
        <v>4</v>
      </c>
      <c r="D76" s="30">
        <f>'[31]23rd'!C3</f>
        <v>0</v>
      </c>
      <c r="E76" s="31">
        <f>'[31]23rd'!D3</f>
        <v>0</v>
      </c>
      <c r="F76" s="165" t="str">
        <f>'[31]23rd'!E3</f>
        <v>N/A</v>
      </c>
      <c r="G76" s="165" t="str">
        <f>'[31]23rd'!F3</f>
        <v>N/A</v>
      </c>
      <c r="H76" s="165" t="str">
        <f>'[31]23rd'!G3</f>
        <v>N/A</v>
      </c>
      <c r="I76" s="165" t="str">
        <f>'[31]23rd'!H3</f>
        <v>N/A</v>
      </c>
      <c r="J76" s="56" t="str">
        <f>'[31]23rd'!I3</f>
        <v>G</v>
      </c>
      <c r="K76" s="35">
        <f>'[31]23rd'!J3</f>
        <v>3</v>
      </c>
      <c r="L76" s="29">
        <f>'[31]23rd'!K3</f>
        <v>3</v>
      </c>
      <c r="M76" s="36">
        <f>'[31]23rd'!L3</f>
        <v>0</v>
      </c>
      <c r="N76" s="29">
        <f>'[31]23rd'!M3</f>
        <v>0</v>
      </c>
      <c r="O76" s="165" t="str">
        <f>'[31]23rd'!N3</f>
        <v>N/A</v>
      </c>
      <c r="P76" s="165" t="str">
        <f>'[31]23rd'!O3</f>
        <v>N/A</v>
      </c>
      <c r="Q76" s="165" t="str">
        <f>'[31]23rd'!P3</f>
        <v>N/A</v>
      </c>
      <c r="R76" s="165" t="str">
        <f>'[31]23rd'!Q3</f>
        <v>N/A</v>
      </c>
      <c r="S76" s="56" t="str">
        <f>'[31]23rd'!R3</f>
        <v>G</v>
      </c>
    </row>
    <row r="77" spans="1:19" ht="22.5" customHeight="1">
      <c r="A77" s="74" t="s">
        <v>31</v>
      </c>
      <c r="B77" s="28">
        <f>'[32]23rd'!A3</f>
        <v>2</v>
      </c>
      <c r="C77" s="29">
        <f>'[32]23rd'!B3</f>
        <v>1.65</v>
      </c>
      <c r="D77" s="30">
        <f>'[32]23rd'!C3</f>
        <v>1</v>
      </c>
      <c r="E77" s="31">
        <f>'[32]23rd'!D3</f>
        <v>1</v>
      </c>
      <c r="F77" s="165" t="str">
        <f>'[32]23rd'!E3</f>
        <v>N/A</v>
      </c>
      <c r="G77" s="165" t="str">
        <f>'[32]23rd'!F3</f>
        <v>N/A</v>
      </c>
      <c r="H77" s="165" t="str">
        <f>'[32]23rd'!G3</f>
        <v>N/A</v>
      </c>
      <c r="I77" s="165" t="str">
        <f>'[32]23rd'!H3</f>
        <v>N/A</v>
      </c>
      <c r="J77" s="56" t="str">
        <f>'[32]23rd'!I3</f>
        <v>A</v>
      </c>
      <c r="K77" s="35">
        <f>'[32]23rd'!J3</f>
        <v>0</v>
      </c>
      <c r="L77" s="29">
        <f>'[32]23rd'!K3</f>
        <v>0</v>
      </c>
      <c r="M77" s="36">
        <f>'[32]23rd'!L3</f>
        <v>0</v>
      </c>
      <c r="N77" s="29">
        <f>'[32]23rd'!M3</f>
        <v>0</v>
      </c>
      <c r="O77" s="165" t="str">
        <f>'[32]23rd'!N3</f>
        <v>N/A</v>
      </c>
      <c r="P77" s="165" t="str">
        <f>'[32]23rd'!O3</f>
        <v>N/A</v>
      </c>
      <c r="Q77" s="165" t="str">
        <f>'[32]23rd'!P3</f>
        <v>N/A</v>
      </c>
      <c r="R77" s="165" t="str">
        <f>'[32]23rd'!Q3</f>
        <v>N/A</v>
      </c>
      <c r="S77" s="56" t="str">
        <f>'[32]23rd'!R3</f>
        <v>Closed</v>
      </c>
    </row>
    <row r="78" spans="1:19" ht="22.5" customHeight="1">
      <c r="A78" s="74" t="s">
        <v>32</v>
      </c>
      <c r="B78" s="28">
        <f>'[33]23rd'!A3</f>
        <v>6</v>
      </c>
      <c r="C78" s="29">
        <f>'[33]23rd'!B3</f>
        <v>7</v>
      </c>
      <c r="D78" s="30">
        <f>'[33]23rd'!C3</f>
        <v>1</v>
      </c>
      <c r="E78" s="31">
        <f>'[33]23rd'!D3</f>
        <v>0</v>
      </c>
      <c r="F78" s="165" t="str">
        <f>'[33]23rd'!E3</f>
        <v>N/A</v>
      </c>
      <c r="G78" s="165" t="str">
        <f>'[33]23rd'!F3</f>
        <v>N/A</v>
      </c>
      <c r="H78" s="165" t="str">
        <f>'[33]23rd'!G3</f>
        <v>N/A</v>
      </c>
      <c r="I78" s="165" t="str">
        <f>'[33]23rd'!H3</f>
        <v>N/A</v>
      </c>
      <c r="J78" s="56" t="str">
        <f>'[33]23rd'!I3</f>
        <v>G</v>
      </c>
      <c r="K78" s="35">
        <f>'[33]23rd'!J3</f>
        <v>6</v>
      </c>
      <c r="L78" s="29">
        <f>'[33]23rd'!K3</f>
        <v>6</v>
      </c>
      <c r="M78" s="36">
        <f>'[33]23rd'!L3</f>
        <v>1</v>
      </c>
      <c r="N78" s="29">
        <f>'[33]23rd'!M3</f>
        <v>0</v>
      </c>
      <c r="O78" s="165" t="str">
        <f>'[33]23rd'!N3</f>
        <v>N/A</v>
      </c>
      <c r="P78" s="165" t="str">
        <f>'[33]23rd'!O3</f>
        <v>N/A</v>
      </c>
      <c r="Q78" s="165" t="str">
        <f>'[33]23rd'!P3</f>
        <v>N/A</v>
      </c>
      <c r="R78" s="165" t="str">
        <f>'[33]23rd'!Q3</f>
        <v>N/A</v>
      </c>
      <c r="S78" s="56" t="str">
        <f>'[33]23rd'!R3</f>
        <v>G</v>
      </c>
    </row>
    <row r="79" spans="1:19" ht="22.5" customHeight="1" thickBot="1">
      <c r="A79" s="75" t="s">
        <v>33</v>
      </c>
      <c r="B79" s="39">
        <f>'[34]23rd'!A3</f>
        <v>0</v>
      </c>
      <c r="C79" s="40">
        <f>'[34]23rd'!B3</f>
        <v>0</v>
      </c>
      <c r="D79" s="41">
        <f>'[34]23rd'!C3</f>
        <v>2</v>
      </c>
      <c r="E79" s="42">
        <f>'[34]23rd'!D3</f>
        <v>2</v>
      </c>
      <c r="F79" s="166" t="str">
        <f>'[34]23rd'!E3</f>
        <v>N/A</v>
      </c>
      <c r="G79" s="166" t="str">
        <f>'[34]23rd'!F3</f>
        <v>N/A</v>
      </c>
      <c r="H79" s="166" t="str">
        <f>'[34]23rd'!G3</f>
        <v>N/A</v>
      </c>
      <c r="I79" s="166" t="str">
        <f>'[34]23rd'!H3</f>
        <v>N/A</v>
      </c>
      <c r="J79" s="65" t="str">
        <f>'[34]23rd'!I3</f>
        <v>G</v>
      </c>
      <c r="K79" s="46">
        <f>'[34]23rd'!J3</f>
        <v>0</v>
      </c>
      <c r="L79" s="40">
        <f>'[34]23rd'!K3</f>
        <v>1</v>
      </c>
      <c r="M79" s="47">
        <f>'[34]23rd'!L3</f>
        <v>2</v>
      </c>
      <c r="N79" s="40">
        <f>'[34]23rd'!M3</f>
        <v>1</v>
      </c>
      <c r="O79" s="166" t="str">
        <f>'[34]23rd'!N3</f>
        <v>N/A</v>
      </c>
      <c r="P79" s="166" t="str">
        <f>'[34]23rd'!O3</f>
        <v>N/A</v>
      </c>
      <c r="Q79" s="166" t="str">
        <f>'[34]23rd'!P3</f>
        <v>N/A</v>
      </c>
      <c r="R79" s="166" t="str">
        <f>'[34]23rd'!Q3</f>
        <v>N/A</v>
      </c>
      <c r="S79" s="65" t="str">
        <f>'[34]23rd'!R3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'[35]23rd'!B3</f>
        <v>4</v>
      </c>
      <c r="C85" s="83">
        <f>'[35]23rd'!C3</f>
        <v>5.3</v>
      </c>
      <c r="D85" s="84">
        <f>'[35]23rd'!D3</f>
        <v>2</v>
      </c>
      <c r="E85" s="85">
        <f>'[35]23rd'!E3</f>
        <v>2.65</v>
      </c>
      <c r="F85" s="86">
        <f>'[35]23rd'!F3</f>
        <v>7</v>
      </c>
      <c r="G85" s="87">
        <f>'[35]23rd'!G3</f>
        <v>5.2830188679245289</v>
      </c>
      <c r="H85" s="86">
        <f>'[35]23rd'!H3</f>
        <v>4.666666666666667</v>
      </c>
      <c r="I85" s="87">
        <f>'[35]23rd'!I3</f>
        <v>3.5220125786163523</v>
      </c>
      <c r="J85" s="88" t="str">
        <f>'[35]23rd'!J3</f>
        <v>G</v>
      </c>
      <c r="K85" s="89">
        <f>'[35]23rd'!K3</f>
        <v>3</v>
      </c>
      <c r="L85" s="83">
        <f>'[35]23rd'!L3</f>
        <v>3</v>
      </c>
      <c r="M85" s="90">
        <f>'[35]23rd'!M3</f>
        <v>2</v>
      </c>
      <c r="N85" s="83">
        <f>'[35]23rd'!N3</f>
        <v>2</v>
      </c>
      <c r="O85" s="86">
        <f>'[35]23rd'!O3</f>
        <v>9.3333333333333339</v>
      </c>
      <c r="P85" s="87">
        <f>'[35]23rd'!P3</f>
        <v>9.3333333333333339</v>
      </c>
      <c r="Q85" s="86">
        <f>'[35]23rd'!Q3</f>
        <v>5.6</v>
      </c>
      <c r="R85" s="87">
        <f>'[35]23rd'!R3</f>
        <v>5.6</v>
      </c>
      <c r="S85" s="88" t="str">
        <f>'[35]23rd'!S3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'[36]23rd'!B52</f>
        <v>10</v>
      </c>
      <c r="C90" s="99">
        <f>'[36]23rd'!C52</f>
        <v>10</v>
      </c>
      <c r="D90" s="100">
        <f>'[36]23rd'!D52</f>
        <v>2</v>
      </c>
      <c r="E90" s="101">
        <f>'[36]23rd'!E52</f>
        <v>2</v>
      </c>
      <c r="F90" s="102" t="str">
        <f>'[36]23rd'!F52</f>
        <v>N/A</v>
      </c>
      <c r="G90" s="102" t="str">
        <f>'[36]23rd'!G52</f>
        <v>N/A</v>
      </c>
      <c r="H90" s="102" t="str">
        <f>'[36]23rd'!H52</f>
        <v>N/A</v>
      </c>
      <c r="I90" s="102" t="str">
        <f>'[36]23rd'!I52</f>
        <v>N/A</v>
      </c>
      <c r="J90" s="73" t="str">
        <f>'[36]23rd'!J52</f>
        <v>G</v>
      </c>
      <c r="K90" s="103">
        <f>'[36]23rd'!K52</f>
        <v>9</v>
      </c>
      <c r="L90" s="104">
        <f>'[36]23rd'!L52</f>
        <v>9</v>
      </c>
      <c r="M90" s="105">
        <f>'[36]23rd'!M52</f>
        <v>2</v>
      </c>
      <c r="N90" s="104">
        <f>'[36]23rd'!N52</f>
        <v>2</v>
      </c>
      <c r="O90" s="102" t="str">
        <f>'[36]23rd'!O52</f>
        <v>N/A</v>
      </c>
      <c r="P90" s="102" t="str">
        <f>'[36]23rd'!P52</f>
        <v>N/A</v>
      </c>
      <c r="Q90" s="102" t="str">
        <f>'[36]23rd'!Q52</f>
        <v>N/A</v>
      </c>
      <c r="R90" s="102" t="str">
        <f>'[36]23rd'!R52</f>
        <v>N/A</v>
      </c>
      <c r="S90" s="73" t="str">
        <f>'[36]23rd'!S52</f>
        <v>G</v>
      </c>
    </row>
    <row r="91" spans="1:19" ht="22.5" customHeight="1">
      <c r="A91" s="74" t="s">
        <v>67</v>
      </c>
      <c r="B91" s="106">
        <f>'[36]23rd'!B53</f>
        <v>3</v>
      </c>
      <c r="C91" s="133">
        <f>'[36]23rd'!C53</f>
        <v>3</v>
      </c>
      <c r="D91" s="108">
        <f>'[36]23rd'!D53</f>
        <v>1</v>
      </c>
      <c r="E91" s="109">
        <f>'[36]23rd'!E53</f>
        <v>1</v>
      </c>
      <c r="F91" s="110" t="str">
        <f>'[36]23rd'!F53</f>
        <v>N/A</v>
      </c>
      <c r="G91" s="110" t="str">
        <f>'[36]23rd'!G53</f>
        <v>N/A</v>
      </c>
      <c r="H91" s="110" t="str">
        <f>'[36]23rd'!H53</f>
        <v>N/A</v>
      </c>
      <c r="I91" s="110" t="str">
        <f>'[36]23rd'!I53</f>
        <v>N/A</v>
      </c>
      <c r="J91" s="56" t="str">
        <f>'[36]23rd'!J53</f>
        <v>G</v>
      </c>
      <c r="K91" s="111">
        <f>'[36]23rd'!K53</f>
        <v>3</v>
      </c>
      <c r="L91" s="112">
        <f>'[36]23rd'!L53</f>
        <v>3</v>
      </c>
      <c r="M91" s="113">
        <f>'[36]23rd'!M53</f>
        <v>1</v>
      </c>
      <c r="N91" s="112">
        <f>'[36]23rd'!N53</f>
        <v>1</v>
      </c>
      <c r="O91" s="110" t="str">
        <f>'[36]23rd'!O53</f>
        <v>N/A</v>
      </c>
      <c r="P91" s="110" t="str">
        <f>'[36]23rd'!P53</f>
        <v>N/A</v>
      </c>
      <c r="Q91" s="110" t="str">
        <f>'[36]23rd'!Q53</f>
        <v>N/A</v>
      </c>
      <c r="R91" s="110" t="str">
        <f>'[36]23rd'!R53</f>
        <v>N/A</v>
      </c>
      <c r="S91" s="56" t="str">
        <f>'[36]23rd'!S53</f>
        <v>G</v>
      </c>
    </row>
    <row r="92" spans="1:19" ht="22.5" customHeight="1">
      <c r="A92" s="74" t="s">
        <v>68</v>
      </c>
      <c r="B92" s="106">
        <f>'[36]23rd'!B54</f>
        <v>2</v>
      </c>
      <c r="C92" s="107">
        <f>'[36]23rd'!C54</f>
        <v>2</v>
      </c>
      <c r="D92" s="108">
        <f>'[36]23rd'!D54</f>
        <v>1</v>
      </c>
      <c r="E92" s="109">
        <f>'[36]23rd'!E54</f>
        <v>1</v>
      </c>
      <c r="F92" s="110" t="str">
        <f>'[36]23rd'!F54</f>
        <v>N/A</v>
      </c>
      <c r="G92" s="110" t="str">
        <f>'[36]23rd'!G54</f>
        <v>N/A</v>
      </c>
      <c r="H92" s="110" t="str">
        <f>'[36]23rd'!H54</f>
        <v>N/A</v>
      </c>
      <c r="I92" s="110" t="str">
        <f>'[36]23rd'!I54</f>
        <v>N/A</v>
      </c>
      <c r="J92" s="56" t="str">
        <f>'[36]23rd'!J54</f>
        <v>G</v>
      </c>
      <c r="K92" s="111">
        <f>'[36]23rd'!K54</f>
        <v>2</v>
      </c>
      <c r="L92" s="112">
        <f>'[36]23rd'!L54</f>
        <v>2</v>
      </c>
      <c r="M92" s="113">
        <f>'[36]23rd'!M54</f>
        <v>1</v>
      </c>
      <c r="N92" s="112">
        <f>'[36]23rd'!N54</f>
        <v>1</v>
      </c>
      <c r="O92" s="110" t="str">
        <f>'[36]23rd'!O54</f>
        <v>N/A</v>
      </c>
      <c r="P92" s="110" t="str">
        <f>'[36]23rd'!P54</f>
        <v>N/A</v>
      </c>
      <c r="Q92" s="110" t="str">
        <f>'[36]23rd'!Q54</f>
        <v>N/A</v>
      </c>
      <c r="R92" s="110" t="str">
        <f>'[36]23rd'!R54</f>
        <v>N/A</v>
      </c>
      <c r="S92" s="56" t="str">
        <f>'[36]23rd'!S54</f>
        <v>G</v>
      </c>
    </row>
    <row r="93" spans="1:19" ht="22.5" customHeight="1">
      <c r="A93" s="74" t="s">
        <v>69</v>
      </c>
      <c r="B93" s="106">
        <f>'[36]23rd'!B55</f>
        <v>4</v>
      </c>
      <c r="C93" s="133">
        <f>'[36]23rd'!C55</f>
        <v>4</v>
      </c>
      <c r="D93" s="108">
        <f>'[36]23rd'!D55</f>
        <v>3</v>
      </c>
      <c r="E93" s="134">
        <f>'[36]23rd'!E55</f>
        <v>2</v>
      </c>
      <c r="F93" s="110" t="str">
        <f>'[36]23rd'!F55</f>
        <v>N/A</v>
      </c>
      <c r="G93" s="110" t="str">
        <f>'[36]23rd'!G55</f>
        <v>N/A</v>
      </c>
      <c r="H93" s="110" t="str">
        <f>'[36]23rd'!H55</f>
        <v>N/A</v>
      </c>
      <c r="I93" s="110" t="str">
        <f>'[36]23rd'!I55</f>
        <v>N/A</v>
      </c>
      <c r="J93" s="56" t="str">
        <f>'[36]23rd'!J55</f>
        <v>G</v>
      </c>
      <c r="K93" s="111">
        <f>'[36]23rd'!K55</f>
        <v>3</v>
      </c>
      <c r="L93" s="134">
        <f>'[36]23rd'!L55</f>
        <v>3</v>
      </c>
      <c r="M93" s="113">
        <f>'[36]23rd'!M55</f>
        <v>2</v>
      </c>
      <c r="N93" s="134">
        <f>'[36]23rd'!N55</f>
        <v>2</v>
      </c>
      <c r="O93" s="110" t="str">
        <f>'[36]23rd'!O55</f>
        <v>N/A</v>
      </c>
      <c r="P93" s="110" t="str">
        <f>'[36]23rd'!P55</f>
        <v>N/A</v>
      </c>
      <c r="Q93" s="110" t="str">
        <f>'[36]23rd'!Q55</f>
        <v>N/A</v>
      </c>
      <c r="R93" s="110" t="str">
        <f>'[36]23rd'!R55</f>
        <v>N/A</v>
      </c>
      <c r="S93" s="56" t="str">
        <f>'[36]23rd'!S55</f>
        <v>G</v>
      </c>
    </row>
    <row r="94" spans="1:19" ht="22.5" customHeight="1" thickBot="1">
      <c r="A94" s="75" t="s">
        <v>70</v>
      </c>
      <c r="B94" s="114">
        <f>'[36]23rd'!B56</f>
        <v>1</v>
      </c>
      <c r="C94" s="135">
        <f>'[36]23rd'!C56</f>
        <v>1</v>
      </c>
      <c r="D94" s="116">
        <f>'[36]23rd'!D56</f>
        <v>1</v>
      </c>
      <c r="E94" s="117">
        <f>'[36]23rd'!E56</f>
        <v>1</v>
      </c>
      <c r="F94" s="118" t="str">
        <f>'[36]23rd'!F56</f>
        <v>N/A</v>
      </c>
      <c r="G94" s="118" t="str">
        <f>'[36]23rd'!G56</f>
        <v>N/A</v>
      </c>
      <c r="H94" s="118" t="str">
        <f>'[36]23rd'!H56</f>
        <v>N/A</v>
      </c>
      <c r="I94" s="118" t="str">
        <f>'[36]23rd'!I56</f>
        <v>N/A</v>
      </c>
      <c r="J94" s="65" t="str">
        <f>'[36]23rd'!J56</f>
        <v>G</v>
      </c>
      <c r="K94" s="119">
        <f>'[36]23rd'!K56</f>
        <v>1</v>
      </c>
      <c r="L94" s="120">
        <f>'[36]23rd'!L56</f>
        <v>1</v>
      </c>
      <c r="M94" s="121">
        <f>'[36]23rd'!M56</f>
        <v>1</v>
      </c>
      <c r="N94" s="120">
        <f>'[36]23rd'!N56</f>
        <v>1</v>
      </c>
      <c r="O94" s="118" t="str">
        <f>'[36]23rd'!O56</f>
        <v>N/A</v>
      </c>
      <c r="P94" s="118" t="str">
        <f>'[36]23rd'!P56</f>
        <v>N/A</v>
      </c>
      <c r="Q94" s="118" t="str">
        <f>'[36]23rd'!Q56</f>
        <v>N/A</v>
      </c>
      <c r="R94" s="118" t="str">
        <f>'[36]23rd'!R56</f>
        <v>N/A</v>
      </c>
      <c r="S94" s="65" t="str">
        <f>'[36]23rd'!S56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'[38]23rd'!$C$12+'[38]23rd'!$C$13+'[38]23rd'!$C$14</f>
        <v>4</v>
      </c>
      <c r="C101" s="193">
        <f>'[38]23rd'!$F$12+'[38]23rd'!$F$13+'[38]23rd'!$F$14</f>
        <v>4</v>
      </c>
      <c r="D101" s="105">
        <f>'[38]23rd'!$C$15+'[38]23rd'!$C$16+'[38]23rd'!$C$17</f>
        <v>3</v>
      </c>
      <c r="E101" s="104">
        <f>'[38]23rd'!$F$15+'[38]23rd'!$F$16+'[38]23rd'!$F$17</f>
        <v>2</v>
      </c>
      <c r="F101" s="192">
        <f>'[38]23rd'!$D$12+'[38]23rd'!$D$13+'[38]23rd'!$D$14</f>
        <v>4</v>
      </c>
      <c r="G101" s="193">
        <f>'[38]23rd'!$G$12+'[38]23rd'!$G$13+'[38]23rd'!$G$14</f>
        <v>4</v>
      </c>
      <c r="H101" s="105">
        <f>'[38]23rd'!$D$15+'[38]23rd'!$D$16+'[38]23rd'!$D$17</f>
        <v>3</v>
      </c>
      <c r="I101" s="194">
        <f>'[38]23rd'!$G$15+'[38]23rd'!$G$16+'[38]23rd'!$G$17</f>
        <v>2</v>
      </c>
      <c r="J101" s="421" t="str">
        <f>'[38]23rd'!$L$12</f>
        <v>G</v>
      </c>
      <c r="K101" s="422"/>
      <c r="L101" s="423" t="str">
        <f>'[38]23rd'!$M$12</f>
        <v>On Call</v>
      </c>
      <c r="M101" s="358"/>
      <c r="N101" s="125"/>
      <c r="O101" s="125"/>
      <c r="P101" s="6"/>
      <c r="Q101" s="6"/>
      <c r="R101" s="6"/>
      <c r="S101" s="7"/>
    </row>
    <row r="102" spans="1:19" ht="22.5" customHeight="1">
      <c r="A102" s="195" t="s">
        <v>20</v>
      </c>
      <c r="B102" s="196">
        <f>'[38]23rd'!$C$18+'[38]23rd'!$C$19+'[38]23rd'!$C$20</f>
        <v>4</v>
      </c>
      <c r="C102" s="112">
        <f>'[38]23rd'!$F$18+'[38]23rd'!$F$19+'[38]23rd'!$F$20</f>
        <v>4</v>
      </c>
      <c r="D102" s="113">
        <f>'[38]23rd'!$C$21+'[38]23rd'!$C$22+'[38]23rd'!$C$23</f>
        <v>3</v>
      </c>
      <c r="E102" s="112">
        <f>'[38]23rd'!$F$21+'[38]23rd'!$F$22+'[38]23rd'!$F$23</f>
        <v>3</v>
      </c>
      <c r="F102" s="196">
        <f>'[38]23rd'!$D$18+'[38]23rd'!$D$19+'[38]23rd'!$D$20</f>
        <v>4</v>
      </c>
      <c r="G102" s="112">
        <f>'[38]23rd'!$G$18+'[38]23rd'!$G$19+'[38]23rd'!$G$20</f>
        <v>4</v>
      </c>
      <c r="H102" s="113">
        <f>'[38]23rd'!$D$21+'[38]23rd'!$D$22+'[38]23rd'!$D$23</f>
        <v>2</v>
      </c>
      <c r="I102" s="197">
        <f>'[38]23rd'!$G$21+'[38]23rd'!$G$22+'[38]23rd'!$G$23</f>
        <v>2</v>
      </c>
      <c r="J102" s="426" t="str">
        <f>'[38]23rd'!$L$18</f>
        <v>G</v>
      </c>
      <c r="K102" s="427"/>
      <c r="L102" s="424"/>
      <c r="M102" s="360"/>
      <c r="N102" s="125"/>
      <c r="O102" s="125"/>
      <c r="P102" s="6"/>
      <c r="Q102" s="6"/>
      <c r="R102" s="6"/>
      <c r="S102" s="7"/>
    </row>
    <row r="103" spans="1:19" ht="22.5" customHeight="1">
      <c r="A103" s="195" t="s">
        <v>51</v>
      </c>
      <c r="B103" s="196">
        <f>'[38]23rd'!$C$24+'[38]23rd'!$C$25+'[38]23rd'!$C$26</f>
        <v>3</v>
      </c>
      <c r="C103" s="134">
        <f>'[38]23rd'!$F$24+'[38]23rd'!$F$25+'[38]23rd'!$F$26</f>
        <v>2</v>
      </c>
      <c r="D103" s="113">
        <f>'[38]23rd'!$C$27+'[38]23rd'!$C$28</f>
        <v>2</v>
      </c>
      <c r="E103" s="112">
        <f>'[38]23rd'!$F$27+'[38]23rd'!$F$28</f>
        <v>2</v>
      </c>
      <c r="F103" s="196">
        <f>'[38]23rd'!$D$24+'[38]23rd'!$D$25+'[38]23rd'!$D$26</f>
        <v>2</v>
      </c>
      <c r="G103" s="134">
        <f>'[38]23rd'!$G$24+'[38]23rd'!$G$25+'[38]23rd'!$G$26</f>
        <v>1</v>
      </c>
      <c r="H103" s="113">
        <f>'[38]23rd'!$D$27+'[38]23rd'!$D$28</f>
        <v>2</v>
      </c>
      <c r="I103" s="197">
        <f>'[38]23rd'!$G$27+'[38]23rd'!$G$28</f>
        <v>2</v>
      </c>
      <c r="J103" s="426" t="str">
        <f>'[38]23rd'!$L$24</f>
        <v>G</v>
      </c>
      <c r="K103" s="427"/>
      <c r="L103" s="424"/>
      <c r="M103" s="360"/>
      <c r="N103" s="125"/>
      <c r="O103" s="125"/>
      <c r="P103" s="6"/>
      <c r="Q103" s="6"/>
      <c r="R103" s="6"/>
      <c r="S103" s="7"/>
    </row>
    <row r="104" spans="1:19" ht="22.5" customHeight="1">
      <c r="A104" s="195" t="s">
        <v>52</v>
      </c>
      <c r="B104" s="196">
        <f>'[38]23rd'!$C$29+'[38]23rd'!$C$30+'[38]23rd'!$C$31+'[38]23rd'!$C$32</f>
        <v>6</v>
      </c>
      <c r="C104" s="134">
        <f>'[38]23rd'!$F$29+'[38]23rd'!$F$30+'[38]23rd'!$F$31+'[38]23rd'!$F$32</f>
        <v>5</v>
      </c>
      <c r="D104" s="113">
        <f>'[38]23rd'!$C$33+'[38]23rd'!$C$34</f>
        <v>0</v>
      </c>
      <c r="E104" s="112">
        <f>'[38]23rd'!$F$33+'[38]23rd'!$F$34</f>
        <v>0</v>
      </c>
      <c r="F104" s="196">
        <f>'[38]23rd'!$D$29+'[38]23rd'!$D$30+'[38]23rd'!$D$31+'[38]23rd'!$D$32</f>
        <v>6</v>
      </c>
      <c r="G104" s="134">
        <f>'[38]23rd'!$G$29+'[38]23rd'!$G$30+'[38]23rd'!$G$31+'[38]23rd'!$G$32</f>
        <v>4</v>
      </c>
      <c r="H104" s="113">
        <f>'[38]23rd'!$D$33+'[38]23rd'!$D$34</f>
        <v>0</v>
      </c>
      <c r="I104" s="197">
        <f>'[38]23rd'!$G$33+'[38]23rd'!$G$34</f>
        <v>0</v>
      </c>
      <c r="J104" s="426" t="str">
        <f>'[38]23rd'!$L$29</f>
        <v>A</v>
      </c>
      <c r="K104" s="427"/>
      <c r="L104" s="424"/>
      <c r="M104" s="360"/>
      <c r="N104" s="125"/>
      <c r="O104" s="125"/>
      <c r="P104" s="6"/>
      <c r="Q104" s="6"/>
      <c r="R104" s="6"/>
      <c r="S104" s="7"/>
    </row>
    <row r="105" spans="1:19" ht="22.5" customHeight="1">
      <c r="A105" s="195" t="s">
        <v>53</v>
      </c>
      <c r="B105" s="196">
        <f>'[38]23rd'!$C$35+'[38]23rd'!$C$36+'[38]23rd'!$C$37</f>
        <v>4</v>
      </c>
      <c r="C105" s="134">
        <f>'[38]23rd'!$F$35+'[38]23rd'!$F$36+'[38]23rd'!$F$37</f>
        <v>4</v>
      </c>
      <c r="D105" s="113">
        <f>'[38]23rd'!$C$38+'[38]23rd'!$C$39</f>
        <v>0</v>
      </c>
      <c r="E105" s="134">
        <f>'[38]23rd'!$F$38+'[38]23rd'!$F$39</f>
        <v>0</v>
      </c>
      <c r="F105" s="196">
        <f>'[38]23rd'!$D$35+'[38]23rd'!$D$36+'[38]23rd'!$D$37</f>
        <v>4</v>
      </c>
      <c r="G105" s="134">
        <f>'[38]23rd'!$G$35+'[38]23rd'!$G$36+'[38]23rd'!$G$37</f>
        <v>4</v>
      </c>
      <c r="H105" s="113">
        <f>'[38]23rd'!$D$38+'[38]23rd'!$D$39</f>
        <v>0</v>
      </c>
      <c r="I105" s="198">
        <f>'[38]23rd'!$G$38+'[38]23rd'!$G$39</f>
        <v>0</v>
      </c>
      <c r="J105" s="426" t="str">
        <f>'[38]23rd'!$L$35</f>
        <v>G</v>
      </c>
      <c r="K105" s="427"/>
      <c r="L105" s="424"/>
      <c r="M105" s="360"/>
      <c r="N105" s="125"/>
      <c r="O105" s="125"/>
      <c r="P105" s="6"/>
      <c r="Q105" s="6"/>
      <c r="R105" s="6"/>
      <c r="S105" s="7"/>
    </row>
    <row r="106" spans="1:19" ht="22.5" customHeight="1">
      <c r="A106" s="195" t="s">
        <v>73</v>
      </c>
      <c r="B106" s="196">
        <f>'[38]23rd'!$C$40+'[38]23rd'!$C$41+'[38]23rd'!$C$42</f>
        <v>2</v>
      </c>
      <c r="C106" s="134">
        <f>'[38]23rd'!$F$40+'[38]23rd'!$F$41+'[38]23rd'!$F$42</f>
        <v>1</v>
      </c>
      <c r="D106" s="113">
        <f>'[38]23rd'!$C$43</f>
        <v>1</v>
      </c>
      <c r="E106" s="112">
        <f>'[38]23rd'!$F$43</f>
        <v>1</v>
      </c>
      <c r="F106" s="196">
        <f>'[38]23rd'!$D$40+'[38]23rd'!$D$41+'[38]23rd'!$D$42</f>
        <v>2</v>
      </c>
      <c r="G106" s="134">
        <f>'[38]23rd'!$G$40+'[38]23rd'!$G$41+'[38]23rd'!$G$42</f>
        <v>1</v>
      </c>
      <c r="H106" s="113">
        <f>'[38]23rd'!$D$43</f>
        <v>2</v>
      </c>
      <c r="I106" s="197">
        <f>'[38]23rd'!$G$43</f>
        <v>1</v>
      </c>
      <c r="J106" s="426" t="str">
        <f>'[38]23rd'!$L$40</f>
        <v>A</v>
      </c>
      <c r="K106" s="427"/>
      <c r="L106" s="424"/>
      <c r="M106" s="360"/>
      <c r="N106" s="125"/>
      <c r="O106" s="125"/>
      <c r="P106" s="6"/>
      <c r="Q106" s="6"/>
      <c r="R106" s="6"/>
      <c r="S106" s="7"/>
    </row>
    <row r="107" spans="1:19" ht="22.5" customHeight="1">
      <c r="A107" s="195" t="s">
        <v>54</v>
      </c>
      <c r="B107" s="196">
        <f>'[38]23rd'!$C$45+'[38]23rd'!$C$46+'[38]23rd'!$C$47</f>
        <v>7</v>
      </c>
      <c r="C107" s="134">
        <f>'[38]23rd'!$F$45+'[38]23rd'!$F$46+'[38]23rd'!$F$47</f>
        <v>6</v>
      </c>
      <c r="D107" s="113">
        <f>'[38]23rd'!$C$48+'[38]23rd'!$C$49</f>
        <v>2</v>
      </c>
      <c r="E107" s="112">
        <f>'[38]23rd'!$F$48+'[38]23rd'!$F$49</f>
        <v>3</v>
      </c>
      <c r="F107" s="196">
        <f>'[38]23rd'!$D$45+'[38]23rd'!$D$46+'[38]23rd'!$D$47</f>
        <v>7</v>
      </c>
      <c r="G107" s="134">
        <f>'[38]23rd'!$G$45+'[38]23rd'!$G$46+'[38]23rd'!$G$47</f>
        <v>6</v>
      </c>
      <c r="H107" s="113">
        <f>'[38]23rd'!$D$48+'[38]23rd'!$D$49</f>
        <v>2</v>
      </c>
      <c r="I107" s="197">
        <f>'[38]23rd'!$G$48+'[38]23rd'!$G$49</f>
        <v>3</v>
      </c>
      <c r="J107" s="205" t="str">
        <f>'[38]23rd'!$L$45</f>
        <v>G</v>
      </c>
      <c r="K107" s="228"/>
      <c r="L107" s="424"/>
      <c r="M107" s="360"/>
      <c r="N107" s="125"/>
      <c r="O107" s="125"/>
      <c r="P107" s="6"/>
      <c r="Q107" s="6"/>
      <c r="R107" s="6"/>
      <c r="S107" s="7"/>
    </row>
    <row r="108" spans="1:19" ht="22.5" customHeight="1">
      <c r="A108" s="195" t="s">
        <v>29</v>
      </c>
      <c r="B108" s="196">
        <f>'[38]23rd'!$C$50+'[38]23rd'!$C$51</f>
        <v>1</v>
      </c>
      <c r="C108" s="134">
        <f>'[38]23rd'!$F$50+'[38]23rd'!$F$51</f>
        <v>1</v>
      </c>
      <c r="D108" s="113">
        <f>'[38]23rd'!$C$52</f>
        <v>0</v>
      </c>
      <c r="E108" s="134">
        <f>'[38]23rd'!$F$52</f>
        <v>0</v>
      </c>
      <c r="F108" s="196">
        <f>'[38]23rd'!$D$50+'[38]23rd'!$D$51</f>
        <v>1</v>
      </c>
      <c r="G108" s="134">
        <f>'[38]23rd'!$G$50+'[38]23rd'!$G$51</f>
        <v>1</v>
      </c>
      <c r="H108" s="113">
        <f>'[38]23rd'!$D$52</f>
        <v>1</v>
      </c>
      <c r="I108" s="198">
        <f>'[38]23rd'!$G$52</f>
        <v>1</v>
      </c>
      <c r="J108" s="205" t="str">
        <f>'[38]23rd'!$L$50</f>
        <v>G</v>
      </c>
      <c r="K108" s="228"/>
      <c r="L108" s="424"/>
      <c r="M108" s="360"/>
      <c r="N108" s="125"/>
      <c r="O108" s="125"/>
      <c r="P108" s="6"/>
      <c r="Q108" s="6"/>
      <c r="R108" s="6"/>
      <c r="S108" s="7"/>
    </row>
    <row r="109" spans="1:19" ht="22.5" customHeight="1" thickBot="1">
      <c r="A109" s="199" t="s">
        <v>55</v>
      </c>
      <c r="B109" s="200">
        <f>'[38]23rd'!$C$55+'[38]23rd'!$C$56</f>
        <v>2</v>
      </c>
      <c r="C109" s="201">
        <f>'[38]23rd'!$F$55+'[38]23rd'!$F$56</f>
        <v>1</v>
      </c>
      <c r="D109" s="121">
        <f>'[38]23rd'!$C$57</f>
        <v>0</v>
      </c>
      <c r="E109" s="120">
        <f>'[38]23rd'!$F$57</f>
        <v>0</v>
      </c>
      <c r="F109" s="200">
        <f>'[38]23rd'!$D$55+'[38]23rd'!$D$56</f>
        <v>2</v>
      </c>
      <c r="G109" s="201">
        <f>'[38]23rd'!$G$55+'[38]23rd'!$G$56</f>
        <v>1</v>
      </c>
      <c r="H109" s="121">
        <f>'[38]23rd'!$D$57</f>
        <v>1</v>
      </c>
      <c r="I109" s="202">
        <f>'[38]23rd'!$G$57</f>
        <v>0</v>
      </c>
      <c r="J109" s="222" t="str">
        <f>'[38]23rd'!$L$55</f>
        <v>G</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'[37]23rd'!$C$12+'[37]23rd'!$C$13+'[37]23rd'!$C$14</f>
        <v>2</v>
      </c>
      <c r="C115" s="193">
        <f>'[37]23rd'!$F$12+'[37]23rd'!$F$13+'[37]23rd'!$F$14</f>
        <v>2</v>
      </c>
      <c r="D115" s="105">
        <f>'[37]23rd'!$C$15+'[37]23rd'!$C$16</f>
        <v>2</v>
      </c>
      <c r="E115" s="104">
        <f>'[37]23rd'!$F$15+'[37]23rd'!$F$16</f>
        <v>2</v>
      </c>
      <c r="F115" s="192">
        <f>'[37]23rd'!$D$12+'[37]23rd'!$D$13+'[37]23rd'!$D$14</f>
        <v>3</v>
      </c>
      <c r="G115" s="193">
        <f>'[37]23rd'!$G$12+'[37]23rd'!$G$13+'[37]23rd'!$G$14</f>
        <v>2</v>
      </c>
      <c r="H115" s="105">
        <f>'[37]23rd'!$D$15+'[37]23rd'!$D$16</f>
        <v>2</v>
      </c>
      <c r="I115" s="194">
        <f>'[37]23rd'!$G$15+'[37]23rd'!$G$16</f>
        <v>2</v>
      </c>
      <c r="J115" s="258" t="str">
        <f>'[37]23rd'!$L$12</f>
        <v>G</v>
      </c>
      <c r="K115" s="257"/>
      <c r="L115" s="435" t="str">
        <f>'[37]23rd'!$M$12</f>
        <v>No Service</v>
      </c>
      <c r="M115" s="257"/>
      <c r="N115" s="6"/>
      <c r="O115" s="6"/>
      <c r="P115" s="6"/>
      <c r="Q115" s="6"/>
      <c r="R115" s="6"/>
      <c r="S115" s="7"/>
    </row>
    <row r="116" spans="1:19" ht="22.5" customHeight="1">
      <c r="A116" s="195" t="s">
        <v>57</v>
      </c>
      <c r="B116" s="196">
        <f>'[37]23rd'!$C$17+'[37]23rd'!$C$18+'[37]23rd'!$C$19</f>
        <v>5</v>
      </c>
      <c r="C116" s="112">
        <f>'[37]23rd'!$F$17+'[37]23rd'!$F$18+'[37]23rd'!$F$19</f>
        <v>3</v>
      </c>
      <c r="D116" s="113">
        <f>'[37]23rd'!$C$20+'[37]23rd'!$C$21</f>
        <v>2</v>
      </c>
      <c r="E116" s="112">
        <f>'[37]23rd'!$F$20+'[37]23rd'!$F$21</f>
        <v>2</v>
      </c>
      <c r="F116" s="196">
        <f>'[37]23rd'!$D$17+'[37]23rd'!$D$18+'[37]23rd'!$D$19</f>
        <v>4</v>
      </c>
      <c r="G116" s="112">
        <f>'[37]23rd'!$G$17+'[37]23rd'!$G$18+'[37]23rd'!$G$19</f>
        <v>2</v>
      </c>
      <c r="H116" s="113">
        <f>'[37]23rd'!$D$20+'[37]23rd'!$D$21</f>
        <v>2</v>
      </c>
      <c r="I116" s="197">
        <f>'[37]23rd'!$G$20+'[37]23rd'!$G$21</f>
        <v>2</v>
      </c>
      <c r="J116" s="205" t="str">
        <f>'[37]23rd'!$L$17</f>
        <v>A</v>
      </c>
      <c r="K116" s="228"/>
      <c r="L116" s="428" t="str">
        <f>'[37]23rd'!$M$17</f>
        <v>No Service</v>
      </c>
      <c r="M116" s="228"/>
      <c r="N116" s="6"/>
      <c r="O116" s="6"/>
      <c r="P116" s="6"/>
      <c r="Q116" s="6"/>
      <c r="R116" s="6"/>
      <c r="S116" s="7"/>
    </row>
    <row r="117" spans="1:19" ht="22.5" customHeight="1">
      <c r="A117" s="195" t="s">
        <v>53</v>
      </c>
      <c r="B117" s="196">
        <f>'[37]23rd'!$C$22+'[37]23rd'!$C$23+'[37]23rd'!$C$24</f>
        <v>5</v>
      </c>
      <c r="C117" s="134">
        <f>'[37]23rd'!$F$22+'[37]23rd'!$F$23+'[37]23rd'!$F$24</f>
        <v>5</v>
      </c>
      <c r="D117" s="113">
        <f>'[37]23rd'!$C$25</f>
        <v>1</v>
      </c>
      <c r="E117" s="112">
        <f>'[37]23rd'!$F$25</f>
        <v>1</v>
      </c>
      <c r="F117" s="196">
        <f>'[37]23rd'!$D$22+'[37]23rd'!$D$23+'[37]23rd'!$D$24</f>
        <v>4</v>
      </c>
      <c r="G117" s="134">
        <f>'[37]23rd'!$G$22+'[37]23rd'!$G$23+'[37]23rd'!$G$24</f>
        <v>4</v>
      </c>
      <c r="H117" s="113">
        <f>'[37]23rd'!$D$25</f>
        <v>0</v>
      </c>
      <c r="I117" s="197">
        <f>'[37]23rd'!$G$25</f>
        <v>0</v>
      </c>
      <c r="J117" s="205" t="str">
        <f>'[37]23rd'!$L$22</f>
        <v>G</v>
      </c>
      <c r="K117" s="228"/>
      <c r="L117" s="428" t="str">
        <f>'[37]23rd'!$M$22</f>
        <v>No Service</v>
      </c>
      <c r="M117" s="228"/>
      <c r="N117" s="6"/>
      <c r="O117" s="6"/>
      <c r="P117" s="6"/>
      <c r="Q117" s="6"/>
      <c r="R117" s="6"/>
      <c r="S117" s="7"/>
    </row>
    <row r="118" spans="1:19" ht="22.5" customHeight="1" thickBot="1">
      <c r="A118" s="199" t="s">
        <v>54</v>
      </c>
      <c r="B118" s="200">
        <f>'[37]23rd'!$C$28+'[37]23rd'!$C$29+'[37]23rd'!$C$30</f>
        <v>5</v>
      </c>
      <c r="C118" s="201">
        <f>'[37]23rd'!$F$28+'[37]23rd'!$F$29+'[37]23rd'!$F$30</f>
        <v>5</v>
      </c>
      <c r="D118" s="121">
        <f>'[37]23rd'!$C$31</f>
        <v>3</v>
      </c>
      <c r="E118" s="120">
        <f>'[37]23rd'!$F$31</f>
        <v>2</v>
      </c>
      <c r="F118" s="200">
        <f>'[37]23rd'!$D$28+'[37]23rd'!$D$29+'[37]23rd'!$D$30</f>
        <v>4</v>
      </c>
      <c r="G118" s="201">
        <f>'[37]23rd'!$G$28+'[37]23rd'!$G$29+'[37]23rd'!$G$30</f>
        <v>4</v>
      </c>
      <c r="H118" s="121">
        <f>'[37]23rd'!$D$31</f>
        <v>3</v>
      </c>
      <c r="I118" s="202">
        <f>'[37]23rd'!$G$31</f>
        <v>2</v>
      </c>
      <c r="J118" s="222" t="str">
        <f>'[37]23rd'!$L$28</f>
        <v>A</v>
      </c>
      <c r="K118" s="204"/>
      <c r="L118" s="429" t="str">
        <f>'[37]23rd'!$M$28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'[39]23rd'!D12</f>
        <v>18</v>
      </c>
      <c r="E124" s="177">
        <f>'[39]23rd'!G12</f>
        <v>18</v>
      </c>
      <c r="F124" s="178">
        <f>'[39]23rd'!D12+'[39]23rd'!$E$12</f>
        <v>23</v>
      </c>
      <c r="G124" s="179">
        <f>'[39]23rd'!G12+'[39]23rd'!$H$12</f>
        <v>23</v>
      </c>
      <c r="H124" s="359" t="str">
        <f>'[39]23rd'!M12</f>
        <v>G</v>
      </c>
      <c r="I124" s="360"/>
      <c r="J124" s="146">
        <f>'[39]23rd'!E12</f>
        <v>5</v>
      </c>
      <c r="K124" s="147">
        <f>'[39]23rd'!H12</f>
        <v>5</v>
      </c>
      <c r="L124" s="148">
        <f>'[39]23rd'!F12</f>
        <v>2</v>
      </c>
      <c r="M124" s="149">
        <f>'[39]23rd'!I12</f>
        <v>2</v>
      </c>
      <c r="N124" s="359" t="str">
        <f>'[39]23rd'!N12</f>
        <v>G</v>
      </c>
      <c r="O124" s="360"/>
      <c r="P124" s="9"/>
      <c r="Q124" s="6"/>
      <c r="R124" s="6"/>
      <c r="S124" s="7"/>
    </row>
    <row r="125" spans="1:19" ht="15.75">
      <c r="A125" s="393"/>
      <c r="B125" s="368" t="s">
        <v>102</v>
      </c>
      <c r="C125" s="369"/>
      <c r="D125" s="150">
        <f>'[39]23rd'!D13</f>
        <v>2</v>
      </c>
      <c r="E125" s="151">
        <f>'[39]23rd'!G13</f>
        <v>2</v>
      </c>
      <c r="F125" s="152">
        <f>'[39]23rd'!D13</f>
        <v>2</v>
      </c>
      <c r="G125" s="153">
        <f>'[39]23rd'!G13+'[39]23rd'!$H$13</f>
        <v>2</v>
      </c>
      <c r="H125" s="359"/>
      <c r="I125" s="360"/>
      <c r="J125" s="150">
        <f>'[39]23rd'!E13</f>
        <v>0</v>
      </c>
      <c r="K125" s="154">
        <f>'[39]23rd'!H13</f>
        <v>0</v>
      </c>
      <c r="L125" s="113">
        <f>'[39]23rd'!F13</f>
        <v>0</v>
      </c>
      <c r="M125" s="155">
        <f>'[39]23rd'!I13</f>
        <v>0</v>
      </c>
      <c r="N125" s="359"/>
      <c r="O125" s="360"/>
      <c r="P125" s="9"/>
      <c r="Q125" s="6"/>
      <c r="R125" s="6"/>
      <c r="S125" s="7"/>
    </row>
    <row r="126" spans="1:19" ht="15.75">
      <c r="A126" s="393"/>
      <c r="B126" s="368" t="s">
        <v>103</v>
      </c>
      <c r="C126" s="369"/>
      <c r="D126" s="150">
        <f>'[39]23rd'!D14</f>
        <v>3</v>
      </c>
      <c r="E126" s="151">
        <f>'[39]23rd'!G14</f>
        <v>3</v>
      </c>
      <c r="F126" s="152">
        <f>'[39]23rd'!D14+'[39]23rd'!$E$14</f>
        <v>4</v>
      </c>
      <c r="G126" s="156">
        <f>'[39]23rd'!G14+'[39]23rd'!$H$14</f>
        <v>4</v>
      </c>
      <c r="H126" s="359"/>
      <c r="I126" s="360"/>
      <c r="J126" s="150">
        <f>'[39]23rd'!E14</f>
        <v>1</v>
      </c>
      <c r="K126" s="154">
        <f>'[39]23rd'!H14</f>
        <v>1</v>
      </c>
      <c r="L126" s="113">
        <f>'[39]23rd'!F14</f>
        <v>0</v>
      </c>
      <c r="M126" s="155">
        <f>'[39]23rd'!I14</f>
        <v>0</v>
      </c>
      <c r="N126" s="359"/>
      <c r="O126" s="360"/>
      <c r="P126" s="9"/>
      <c r="Q126" s="6"/>
      <c r="R126" s="6"/>
      <c r="S126" s="7"/>
    </row>
    <row r="127" spans="1:19" ht="16.5" thickBot="1">
      <c r="A127" s="394"/>
      <c r="B127" s="314" t="s">
        <v>104</v>
      </c>
      <c r="C127" s="315"/>
      <c r="D127" s="157">
        <f>'[39]23rd'!D15</f>
        <v>2</v>
      </c>
      <c r="E127" s="158">
        <f>'[39]23rd'!G15</f>
        <v>2</v>
      </c>
      <c r="F127" s="159">
        <f>'[39]23rd'!D15</f>
        <v>2</v>
      </c>
      <c r="G127" s="160">
        <f>'[39]23rd'!G15+'[39]23rd'!$H$15</f>
        <v>2</v>
      </c>
      <c r="H127" s="361"/>
      <c r="I127" s="362"/>
      <c r="J127" s="157">
        <f>'[39]23rd'!E15</f>
        <v>0</v>
      </c>
      <c r="K127" s="161">
        <f>'[39]23rd'!H15</f>
        <v>0</v>
      </c>
      <c r="L127" s="121">
        <f>'[39]23rd'!F15</f>
        <v>0</v>
      </c>
      <c r="M127" s="162">
        <f>'[39]23rd'!I15</f>
        <v>0</v>
      </c>
      <c r="N127" s="361"/>
      <c r="O127" s="362"/>
      <c r="P127" s="9"/>
      <c r="Q127" s="6"/>
      <c r="R127" s="6"/>
      <c r="S127" s="7"/>
    </row>
    <row r="128" spans="1:19" ht="15.75">
      <c r="A128" s="363" t="s">
        <v>105</v>
      </c>
      <c r="B128" s="366" t="s">
        <v>101</v>
      </c>
      <c r="C128" s="367"/>
      <c r="D128" s="142">
        <f>'[39]23rd'!D16</f>
        <v>4</v>
      </c>
      <c r="E128" s="143">
        <f>'[39]23rd'!G16</f>
        <v>4</v>
      </c>
      <c r="F128" s="144">
        <f>'[39]23rd'!D16</f>
        <v>4</v>
      </c>
      <c r="G128" s="145">
        <f>'[39]23rd'!G16+'[39]23rd'!$H$16</f>
        <v>4</v>
      </c>
      <c r="H128" s="357" t="str">
        <f>'[39]23rd'!M16</f>
        <v>G</v>
      </c>
      <c r="I128" s="358"/>
      <c r="J128" s="142">
        <f>'[39]23rd'!E16</f>
        <v>0</v>
      </c>
      <c r="K128" s="163">
        <f>'[39]23rd'!H16</f>
        <v>0</v>
      </c>
      <c r="L128" s="105">
        <f>'[39]23rd'!F16</f>
        <v>0</v>
      </c>
      <c r="M128" s="164">
        <f>'[39]23rd'!I16</f>
        <v>0</v>
      </c>
      <c r="N128" s="357" t="str">
        <f>'[39]23rd'!N16</f>
        <v>No Service</v>
      </c>
      <c r="O128" s="358"/>
      <c r="P128" s="6"/>
      <c r="Q128" s="6"/>
      <c r="R128" s="6"/>
      <c r="S128" s="7"/>
    </row>
    <row r="129" spans="1:19" ht="15.75">
      <c r="A129" s="364"/>
      <c r="B129" s="368" t="s">
        <v>102</v>
      </c>
      <c r="C129" s="369"/>
      <c r="D129" s="150">
        <f>'[39]23rd'!D17</f>
        <v>0</v>
      </c>
      <c r="E129" s="151">
        <f>'[39]23rd'!G17</f>
        <v>0</v>
      </c>
      <c r="F129" s="152">
        <f>'[39]23rd'!D17</f>
        <v>0</v>
      </c>
      <c r="G129" s="153">
        <f>'[39]23rd'!G17+'[39]23rd'!$H$17</f>
        <v>0</v>
      </c>
      <c r="H129" s="359"/>
      <c r="I129" s="360"/>
      <c r="J129" s="150">
        <f>'[39]23rd'!E17</f>
        <v>0</v>
      </c>
      <c r="K129" s="154">
        <f>'[39]23rd'!H17</f>
        <v>0</v>
      </c>
      <c r="L129" s="113">
        <f>'[39]23rd'!F17</f>
        <v>0</v>
      </c>
      <c r="M129" s="155">
        <f>'[39]23rd'!I17</f>
        <v>0</v>
      </c>
      <c r="N129" s="359"/>
      <c r="O129" s="360"/>
      <c r="P129" s="6"/>
      <c r="Q129" s="6"/>
      <c r="R129" s="6"/>
      <c r="S129" s="7"/>
    </row>
    <row r="130" spans="1:19" ht="15.75">
      <c r="A130" s="364"/>
      <c r="B130" s="368" t="s">
        <v>103</v>
      </c>
      <c r="C130" s="369"/>
      <c r="D130" s="150">
        <f>'[39]23rd'!D18</f>
        <v>1</v>
      </c>
      <c r="E130" s="151">
        <f>'[39]23rd'!G18</f>
        <v>1</v>
      </c>
      <c r="F130" s="152">
        <f>'[39]23rd'!D18</f>
        <v>1</v>
      </c>
      <c r="G130" s="156">
        <f>'[39]23rd'!G18+'[39]23rd'!$H$18</f>
        <v>1</v>
      </c>
      <c r="H130" s="359"/>
      <c r="I130" s="360"/>
      <c r="J130" s="150">
        <f>'[39]23rd'!E18</f>
        <v>0</v>
      </c>
      <c r="K130" s="154">
        <f>'[39]23rd'!H18</f>
        <v>0</v>
      </c>
      <c r="L130" s="113">
        <f>'[39]23rd'!F18</f>
        <v>0</v>
      </c>
      <c r="M130" s="155">
        <f>'[39]23rd'!I18</f>
        <v>0</v>
      </c>
      <c r="N130" s="359"/>
      <c r="O130" s="360"/>
      <c r="P130" s="6"/>
      <c r="Q130" s="6"/>
      <c r="R130" s="6"/>
      <c r="S130" s="7"/>
    </row>
    <row r="131" spans="1:19" ht="16.5" thickBot="1">
      <c r="A131" s="365"/>
      <c r="B131" s="370" t="s">
        <v>104</v>
      </c>
      <c r="C131" s="371"/>
      <c r="D131" s="157">
        <f>'[39]23rd'!D19</f>
        <v>0</v>
      </c>
      <c r="E131" s="158">
        <f>'[39]23rd'!G19</f>
        <v>0</v>
      </c>
      <c r="F131" s="159">
        <f>'[39]23rd'!D19</f>
        <v>0</v>
      </c>
      <c r="G131" s="160">
        <f>'[39]23rd'!G19+'[39]23rd'!$H$19</f>
        <v>0</v>
      </c>
      <c r="H131" s="361"/>
      <c r="I131" s="362"/>
      <c r="J131" s="157">
        <f>'[39]23rd'!E19</f>
        <v>0</v>
      </c>
      <c r="K131" s="161">
        <f>'[39]23rd'!H19</f>
        <v>0</v>
      </c>
      <c r="L131" s="121">
        <f>'[39]23rd'!F19</f>
        <v>0</v>
      </c>
      <c r="M131" s="162">
        <f>'[39]23rd'!I19</f>
        <v>0</v>
      </c>
      <c r="N131" s="361"/>
      <c r="O131" s="362"/>
      <c r="P131" s="6"/>
      <c r="Q131" s="6"/>
      <c r="R131" s="6"/>
      <c r="S131" s="7"/>
    </row>
    <row r="132" spans="1:19" ht="15.75">
      <c r="A132" s="363" t="s">
        <v>106</v>
      </c>
      <c r="B132" s="366" t="s">
        <v>101</v>
      </c>
      <c r="C132" s="367"/>
      <c r="D132" s="142">
        <f>'[39]23rd'!D20</f>
        <v>10</v>
      </c>
      <c r="E132" s="143">
        <f>'[39]23rd'!G20</f>
        <v>10</v>
      </c>
      <c r="F132" s="144">
        <f>'[39]23rd'!D20+'[39]23rd'!$E$20</f>
        <v>11</v>
      </c>
      <c r="G132" s="145">
        <f>'[39]23rd'!G20+'[39]23rd'!$H$20</f>
        <v>11</v>
      </c>
      <c r="H132" s="357" t="str">
        <f>'[39]23rd'!M20</f>
        <v>G</v>
      </c>
      <c r="I132" s="358"/>
      <c r="J132" s="142">
        <f>'[39]23rd'!E20</f>
        <v>1</v>
      </c>
      <c r="K132" s="163">
        <f>'[39]23rd'!H20</f>
        <v>1</v>
      </c>
      <c r="L132" s="105">
        <f>'[39]23rd'!F20</f>
        <v>0</v>
      </c>
      <c r="M132" s="164">
        <f>'[39]23rd'!I20</f>
        <v>0</v>
      </c>
      <c r="N132" s="357" t="str">
        <f>'[39]23rd'!N20</f>
        <v>No Service</v>
      </c>
      <c r="O132" s="358"/>
      <c r="P132" s="6"/>
      <c r="Q132" s="6"/>
      <c r="R132" s="6"/>
      <c r="S132" s="7"/>
    </row>
    <row r="133" spans="1:19" ht="15.75">
      <c r="A133" s="364"/>
      <c r="B133" s="368" t="s">
        <v>102</v>
      </c>
      <c r="C133" s="369"/>
      <c r="D133" s="150">
        <f>'[39]23rd'!D21</f>
        <v>1</v>
      </c>
      <c r="E133" s="151">
        <f>'[39]23rd'!G21</f>
        <v>1</v>
      </c>
      <c r="F133" s="152">
        <f>'[39]23rd'!D21</f>
        <v>1</v>
      </c>
      <c r="G133" s="153">
        <f>'[39]23rd'!G21+'[39]23rd'!$H$21</f>
        <v>1</v>
      </c>
      <c r="H133" s="359"/>
      <c r="I133" s="360"/>
      <c r="J133" s="150">
        <f>'[39]23rd'!E21</f>
        <v>0</v>
      </c>
      <c r="K133" s="154">
        <f>'[39]23rd'!H21</f>
        <v>0</v>
      </c>
      <c r="L133" s="113">
        <f>'[39]23rd'!F21</f>
        <v>0</v>
      </c>
      <c r="M133" s="155">
        <f>'[39]23rd'!I21</f>
        <v>0</v>
      </c>
      <c r="N133" s="359"/>
      <c r="O133" s="360"/>
      <c r="P133" s="6"/>
      <c r="Q133" s="6"/>
      <c r="R133" s="6"/>
      <c r="S133" s="7"/>
    </row>
    <row r="134" spans="1:19" ht="16.5" thickBot="1">
      <c r="A134" s="364"/>
      <c r="B134" s="368" t="s">
        <v>103</v>
      </c>
      <c r="C134" s="369"/>
      <c r="D134" s="150">
        <f>'[39]23rd'!D22</f>
        <v>2</v>
      </c>
      <c r="E134" s="151">
        <f>'[39]23rd'!G22</f>
        <v>2</v>
      </c>
      <c r="F134" s="152">
        <f>'[39]23rd'!D22</f>
        <v>2</v>
      </c>
      <c r="G134" s="156">
        <f>'[39]23rd'!G22+'[39]23rd'!$H$22</f>
        <v>2</v>
      </c>
      <c r="H134" s="359"/>
      <c r="I134" s="360"/>
      <c r="J134" s="150">
        <f>'[39]23rd'!E22</f>
        <v>0</v>
      </c>
      <c r="K134" s="154">
        <f>'[39]23rd'!H22</f>
        <v>0</v>
      </c>
      <c r="L134" s="113">
        <f>'[39]23rd'!F22</f>
        <v>0</v>
      </c>
      <c r="M134" s="155">
        <f>'[39]23rd'!I22</f>
        <v>0</v>
      </c>
      <c r="N134" s="359"/>
      <c r="O134" s="360"/>
      <c r="P134" s="6"/>
      <c r="Q134" s="6"/>
      <c r="R134" s="6"/>
      <c r="S134" s="7"/>
    </row>
    <row r="135" spans="1:19" ht="15.75">
      <c r="A135" s="363" t="s">
        <v>107</v>
      </c>
      <c r="B135" s="366" t="s">
        <v>101</v>
      </c>
      <c r="C135" s="367"/>
      <c r="D135" s="142">
        <f>'[39]23rd'!D24</f>
        <v>9</v>
      </c>
      <c r="E135" s="143">
        <f>'[39]23rd'!G24</f>
        <v>9</v>
      </c>
      <c r="F135" s="144">
        <f>'[39]23rd'!D24</f>
        <v>9</v>
      </c>
      <c r="G135" s="145">
        <f>'[39]23rd'!G24+'[39]23rd'!$H$24</f>
        <v>9</v>
      </c>
      <c r="H135" s="357" t="str">
        <f>'[39]23rd'!M24</f>
        <v>G</v>
      </c>
      <c r="I135" s="358"/>
      <c r="J135" s="142">
        <f>'[39]23rd'!E24</f>
        <v>0</v>
      </c>
      <c r="K135" s="163">
        <f>'[39]23rd'!H24</f>
        <v>0</v>
      </c>
      <c r="L135" s="105">
        <f>'[39]23rd'!F24</f>
        <v>0</v>
      </c>
      <c r="M135" s="164">
        <f>'[39]23rd'!I24</f>
        <v>0</v>
      </c>
      <c r="N135" s="357" t="str">
        <f>'[39]23rd'!N24</f>
        <v>No Service</v>
      </c>
      <c r="O135" s="358"/>
      <c r="P135" s="6"/>
      <c r="Q135" s="6"/>
      <c r="R135" s="6"/>
      <c r="S135" s="7"/>
    </row>
    <row r="136" spans="1:19" ht="15.75">
      <c r="A136" s="364"/>
      <c r="B136" s="368" t="s">
        <v>102</v>
      </c>
      <c r="C136" s="369"/>
      <c r="D136" s="150">
        <f>'[39]23rd'!D25</f>
        <v>1</v>
      </c>
      <c r="E136" s="151">
        <f>'[39]23rd'!G25</f>
        <v>1</v>
      </c>
      <c r="F136" s="152">
        <f>'[39]23rd'!D25</f>
        <v>1</v>
      </c>
      <c r="G136" s="153">
        <f>'[39]23rd'!G25+'[39]23rd'!$H$25</f>
        <v>1</v>
      </c>
      <c r="H136" s="359"/>
      <c r="I136" s="360"/>
      <c r="J136" s="150">
        <f>'[39]23rd'!E25</f>
        <v>0</v>
      </c>
      <c r="K136" s="154">
        <f>'[39]23rd'!H25</f>
        <v>0</v>
      </c>
      <c r="L136" s="113">
        <f>'[39]23rd'!F25</f>
        <v>0</v>
      </c>
      <c r="M136" s="155">
        <f>'[39]23rd'!I25</f>
        <v>0</v>
      </c>
      <c r="N136" s="359"/>
      <c r="O136" s="360"/>
      <c r="P136" s="6"/>
      <c r="Q136" s="6"/>
      <c r="R136" s="6"/>
      <c r="S136" s="7"/>
    </row>
    <row r="137" spans="1:19" ht="15.75">
      <c r="A137" s="364"/>
      <c r="B137" s="368" t="s">
        <v>103</v>
      </c>
      <c r="C137" s="369"/>
      <c r="D137" s="150">
        <f>'[39]23rd'!D26</f>
        <v>1</v>
      </c>
      <c r="E137" s="151">
        <f>'[39]23rd'!G26</f>
        <v>1</v>
      </c>
      <c r="F137" s="152">
        <f>'[39]23rd'!D26</f>
        <v>1</v>
      </c>
      <c r="G137" s="156">
        <f>'[39]23rd'!G26+'[39]23rd'!$H$26</f>
        <v>1</v>
      </c>
      <c r="H137" s="359"/>
      <c r="I137" s="360"/>
      <c r="J137" s="150">
        <f>'[39]23rd'!E26</f>
        <v>0</v>
      </c>
      <c r="K137" s="154">
        <f>'[39]23rd'!H26</f>
        <v>0</v>
      </c>
      <c r="L137" s="113">
        <f>'[39]23rd'!F26</f>
        <v>0</v>
      </c>
      <c r="M137" s="155">
        <f>'[39]23rd'!I26</f>
        <v>0</v>
      </c>
      <c r="N137" s="359"/>
      <c r="O137" s="360"/>
      <c r="P137" s="6"/>
      <c r="Q137" s="6"/>
      <c r="R137" s="6"/>
      <c r="S137" s="7"/>
    </row>
    <row r="138" spans="1:19" ht="16.5" thickBot="1">
      <c r="A138" s="365"/>
      <c r="B138" s="314" t="s">
        <v>104</v>
      </c>
      <c r="C138" s="315"/>
      <c r="D138" s="157">
        <f>'[39]23rd'!D27</f>
        <v>2</v>
      </c>
      <c r="E138" s="158">
        <f>'[39]23rd'!G27</f>
        <v>2</v>
      </c>
      <c r="F138" s="159">
        <f>'[39]23rd'!D27</f>
        <v>2</v>
      </c>
      <c r="G138" s="160">
        <f>'[39]23rd'!G27+'[39]23rd'!$H$27</f>
        <v>2</v>
      </c>
      <c r="H138" s="361"/>
      <c r="I138" s="362"/>
      <c r="J138" s="157">
        <f>'[39]23rd'!E27</f>
        <v>0</v>
      </c>
      <c r="K138" s="161">
        <f>'[39]23rd'!H27</f>
        <v>0</v>
      </c>
      <c r="L138" s="121">
        <f>'[39]23rd'!F27</f>
        <v>0</v>
      </c>
      <c r="M138" s="162">
        <f>'[39]23rd'!I27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01:J109 S62:S69 J62:J69 S90:S94 J90:J94 J115:J118">
    <cfRule type="containsText" dxfId="224" priority="56" stopIfTrue="1" operator="containsText" text="G">
      <formula>NOT(ISERROR(SEARCH("G",J32)))</formula>
    </cfRule>
    <cfRule type="containsText" dxfId="223" priority="57" stopIfTrue="1" operator="containsText" text="A">
      <formula>NOT(ISERROR(SEARCH("A",J32)))</formula>
    </cfRule>
    <cfRule type="containsText" dxfId="222" priority="58" stopIfTrue="1" operator="containsText" text="R">
      <formula>NOT(ISERROR(SEARCH("R",J32)))</formula>
    </cfRule>
  </conditionalFormatting>
  <conditionalFormatting sqref="N132 H124 N124 H128 N128 H132">
    <cfRule type="containsText" dxfId="221" priority="23" stopIfTrue="1" operator="containsText" text="G">
      <formula>NOT(ISERROR(SEARCH("G",H124)))</formula>
    </cfRule>
    <cfRule type="containsText" dxfId="220" priority="24" stopIfTrue="1" operator="containsText" text="A">
      <formula>NOT(ISERROR(SEARCH("A",H124)))</formula>
    </cfRule>
    <cfRule type="containsText" dxfId="219" priority="25" stopIfTrue="1" operator="containsText" text="R">
      <formula>NOT(ISERROR(SEARCH("R",H124)))</formula>
    </cfRule>
  </conditionalFormatting>
  <conditionalFormatting sqref="H124 N124 H128 N128 H132 N132">
    <cfRule type="containsText" dxfId="218" priority="22" stopIfTrue="1" operator="containsText" text="No Service">
      <formula>NOT(ISERROR(SEARCH("No Service",H124)))</formula>
    </cfRule>
  </conditionalFormatting>
  <conditionalFormatting sqref="H135">
    <cfRule type="containsText" dxfId="217" priority="19" stopIfTrue="1" operator="containsText" text="G">
      <formula>NOT(ISERROR(SEARCH("G",H135)))</formula>
    </cfRule>
    <cfRule type="containsText" dxfId="216" priority="20" stopIfTrue="1" operator="containsText" text="A">
      <formula>NOT(ISERROR(SEARCH("A",H135)))</formula>
    </cfRule>
    <cfRule type="containsText" dxfId="215" priority="21" stopIfTrue="1" operator="containsText" text="R">
      <formula>NOT(ISERROR(SEARCH("R",H135)))</formula>
    </cfRule>
  </conditionalFormatting>
  <conditionalFormatting sqref="H135">
    <cfRule type="containsText" dxfId="214" priority="18" stopIfTrue="1" operator="containsText" text="No Service">
      <formula>NOT(ISERROR(SEARCH("No Service",H135)))</formula>
    </cfRule>
  </conditionalFormatting>
  <conditionalFormatting sqref="N135">
    <cfRule type="containsText" dxfId="213" priority="15" stopIfTrue="1" operator="containsText" text="G">
      <formula>NOT(ISERROR(SEARCH("G",N135)))</formula>
    </cfRule>
    <cfRule type="containsText" dxfId="212" priority="16" stopIfTrue="1" operator="containsText" text="A">
      <formula>NOT(ISERROR(SEARCH("A",N135)))</formula>
    </cfRule>
    <cfRule type="containsText" dxfId="211" priority="17" stopIfTrue="1" operator="containsText" text="R">
      <formula>NOT(ISERROR(SEARCH("R",N135)))</formula>
    </cfRule>
  </conditionalFormatting>
  <conditionalFormatting sqref="N135">
    <cfRule type="containsText" dxfId="210" priority="14" stopIfTrue="1" operator="containsText" text="No Service">
      <formula>NOT(ISERROR(SEARCH("No Service",N135)))</formula>
    </cfRule>
  </conditionalFormatting>
  <conditionalFormatting sqref="L101 J101:J109 K107:K109">
    <cfRule type="containsText" dxfId="209" priority="6" stopIfTrue="1" operator="containsText" text="On Call">
      <formula>NOT(ISERROR(SEARCH("On Call",J101)))</formula>
    </cfRule>
    <cfRule type="containsText" dxfId="208" priority="7" stopIfTrue="1" operator="containsText" text="No Service">
      <formula>NOT(ISERROR(SEARCH("No Service",J101)))</formula>
    </cfRule>
    <cfRule type="containsText" dxfId="207" priority="8" stopIfTrue="1" operator="containsText" text="G">
      <formula>NOT(ISERROR(SEARCH("G",J101)))</formula>
    </cfRule>
    <cfRule type="containsText" dxfId="206" priority="9" stopIfTrue="1" operator="containsText" text="A">
      <formula>NOT(ISERROR(SEARCH("A",J101)))</formula>
    </cfRule>
    <cfRule type="containsText" dxfId="205" priority="10" stopIfTrue="1" operator="containsText" text="R">
      <formula>NOT(ISERROR(SEARCH("R",J101)))</formula>
    </cfRule>
  </conditionalFormatting>
  <conditionalFormatting sqref="J115:M118">
    <cfRule type="containsText" dxfId="204" priority="1" stopIfTrue="1" operator="containsText" text="On Call">
      <formula>NOT(ISERROR(SEARCH("On Call",J115)))</formula>
    </cfRule>
    <cfRule type="containsText" dxfId="203" priority="2" stopIfTrue="1" operator="containsText" text="No Service">
      <formula>NOT(ISERROR(SEARCH("No Service",J115)))</formula>
    </cfRule>
    <cfRule type="containsText" dxfId="202" priority="3" stopIfTrue="1" operator="containsText" text="G">
      <formula>NOT(ISERROR(SEARCH("G",J115)))</formula>
    </cfRule>
    <cfRule type="containsText" dxfId="201" priority="4" stopIfTrue="1" operator="containsText" text="A">
      <formula>NOT(ISERROR(SEARCH("A",J115)))</formula>
    </cfRule>
    <cfRule type="containsText" dxfId="200"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sheetPr codeName="Sheet24"/>
  <dimension ref="A1:S138"/>
  <sheetViews>
    <sheetView topLeftCell="A109" zoomScaleNormal="100" workbookViewId="0">
      <selection activeCell="L101" sqref="L101:M109"/>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'[1]24th'!B3</f>
        <v>5</v>
      </c>
      <c r="C32" s="18">
        <f>'[1]24th'!C3</f>
        <v>5</v>
      </c>
      <c r="D32" s="19">
        <f>'[1]24th'!D3</f>
        <v>5</v>
      </c>
      <c r="E32" s="20">
        <f>'[1]24th'!E3</f>
        <v>7</v>
      </c>
      <c r="F32" s="21">
        <f>'[1]24th'!F3</f>
        <v>7.2</v>
      </c>
      <c r="G32" s="22">
        <f>'[1]24th'!G3</f>
        <v>7.2</v>
      </c>
      <c r="H32" s="21">
        <f>'[1]24th'!H3</f>
        <v>3.7305699481865284</v>
      </c>
      <c r="I32" s="22">
        <f>'[1]24th'!I3</f>
        <v>3</v>
      </c>
      <c r="J32" s="23" t="str">
        <f>'[1]24th'!J3</f>
        <v>G</v>
      </c>
      <c r="K32" s="24">
        <f>'[1]24th'!K3</f>
        <v>5</v>
      </c>
      <c r="L32" s="18">
        <f>'[1]24th'!L3</f>
        <v>5</v>
      </c>
      <c r="M32" s="25">
        <f>'[1]24th'!M3</f>
        <v>3</v>
      </c>
      <c r="N32" s="18">
        <f>'[1]24th'!N3</f>
        <v>5</v>
      </c>
      <c r="O32" s="21">
        <f>'[1]24th'!O3</f>
        <v>7.2</v>
      </c>
      <c r="P32" s="22">
        <f>'[1]24th'!P3</f>
        <v>7.2</v>
      </c>
      <c r="Q32" s="21">
        <f>'[1]24th'!Q3</f>
        <v>4.5</v>
      </c>
      <c r="R32" s="22">
        <f>'[1]24th'!R3</f>
        <v>3.6</v>
      </c>
      <c r="S32" s="26" t="str">
        <f>'[1]24th'!S3</f>
        <v>G</v>
      </c>
    </row>
    <row r="33" spans="1:19" ht="22.5" customHeight="1">
      <c r="A33" s="27" t="s">
        <v>13</v>
      </c>
      <c r="B33" s="28">
        <f>'[2]24th'!B3</f>
        <v>4</v>
      </c>
      <c r="C33" s="29">
        <f>'[2]24th'!C3</f>
        <v>4</v>
      </c>
      <c r="D33" s="30">
        <f>'[2]24th'!D3</f>
        <v>4</v>
      </c>
      <c r="E33" s="31">
        <f>'[2]24th'!E3</f>
        <v>5</v>
      </c>
      <c r="F33" s="32">
        <f>'[2]24th'!F3</f>
        <v>7</v>
      </c>
      <c r="G33" s="33">
        <f>'[2]24th'!G3</f>
        <v>7</v>
      </c>
      <c r="H33" s="32">
        <f>'[2]24th'!H3</f>
        <v>3.6601307189542482</v>
      </c>
      <c r="I33" s="33">
        <f>'[2]24th'!I3</f>
        <v>3.1111111111111112</v>
      </c>
      <c r="J33" s="34" t="str">
        <f>'[2]24th'!J3</f>
        <v>G</v>
      </c>
      <c r="K33" s="35">
        <f>'[2]24th'!K3</f>
        <v>4</v>
      </c>
      <c r="L33" s="29">
        <f>'[2]24th'!L3</f>
        <v>4</v>
      </c>
      <c r="M33" s="36">
        <f>'[2]24th'!M3</f>
        <v>3</v>
      </c>
      <c r="N33" s="29">
        <f>'[2]24th'!N3</f>
        <v>3</v>
      </c>
      <c r="O33" s="32">
        <f>'[2]24th'!O3</f>
        <v>7</v>
      </c>
      <c r="P33" s="33">
        <f>'[2]24th'!P3</f>
        <v>7</v>
      </c>
      <c r="Q33" s="32">
        <f>'[2]24th'!Q3</f>
        <v>4</v>
      </c>
      <c r="R33" s="33">
        <f>'[2]24th'!R3</f>
        <v>4</v>
      </c>
      <c r="S33" s="37" t="str">
        <f>'[2]24th'!S3</f>
        <v>G</v>
      </c>
    </row>
    <row r="34" spans="1:19" ht="22.5" customHeight="1">
      <c r="A34" s="27" t="s">
        <v>14</v>
      </c>
      <c r="B34" s="28">
        <f>'[3]24th'!B3</f>
        <v>4</v>
      </c>
      <c r="C34" s="29">
        <f>'[3]24th'!C3</f>
        <v>4</v>
      </c>
      <c r="D34" s="30">
        <f>'[3]24th'!D3</f>
        <v>1</v>
      </c>
      <c r="E34" s="31">
        <f>'[3]24th'!E3</f>
        <v>1</v>
      </c>
      <c r="F34" s="32">
        <f>'[3]24th'!F3</f>
        <v>2.75</v>
      </c>
      <c r="G34" s="33">
        <f>'[3]24th'!G3</f>
        <v>2.75</v>
      </c>
      <c r="H34" s="32">
        <f>'[3]24th'!H3</f>
        <v>2.2000000000000002</v>
      </c>
      <c r="I34" s="33">
        <f>'[3]24th'!I3</f>
        <v>2.2000000000000002</v>
      </c>
      <c r="J34" s="34" t="str">
        <f>'[3]24th'!J3</f>
        <v>G</v>
      </c>
      <c r="K34" s="35">
        <f>'[3]24th'!K3</f>
        <v>4</v>
      </c>
      <c r="L34" s="29">
        <f>'[3]24th'!L3</f>
        <v>4</v>
      </c>
      <c r="M34" s="36">
        <f>'[3]24th'!M3</f>
        <v>0</v>
      </c>
      <c r="N34" s="29">
        <f>'[3]24th'!N3</f>
        <v>0</v>
      </c>
      <c r="O34" s="32">
        <f>'[3]24th'!O3</f>
        <v>2.75</v>
      </c>
      <c r="P34" s="33">
        <f>'[3]24th'!P3</f>
        <v>2.75</v>
      </c>
      <c r="Q34" s="32">
        <f>'[3]24th'!Q3</f>
        <v>2.75</v>
      </c>
      <c r="R34" s="33">
        <f>'[3]24th'!R3</f>
        <v>2.75</v>
      </c>
      <c r="S34" s="37" t="str">
        <f>'[3]24th'!S3</f>
        <v>G</v>
      </c>
    </row>
    <row r="35" spans="1:19" ht="22.5" customHeight="1">
      <c r="A35" s="27" t="s">
        <v>15</v>
      </c>
      <c r="B35" s="28">
        <f>'[4]24th'!B3</f>
        <v>3</v>
      </c>
      <c r="C35" s="29">
        <f>'[4]24th'!C3</f>
        <v>3</v>
      </c>
      <c r="D35" s="30">
        <f>'[4]24th'!D3</f>
        <v>2</v>
      </c>
      <c r="E35" s="31">
        <f>'[4]24th'!E3</f>
        <v>3</v>
      </c>
      <c r="F35" s="32">
        <f>'[4]24th'!F3</f>
        <v>6.666666666666667</v>
      </c>
      <c r="G35" s="33">
        <f>'[4]24th'!G3</f>
        <v>6.666666666666667</v>
      </c>
      <c r="H35" s="32">
        <f>'[4]24th'!H3</f>
        <v>4</v>
      </c>
      <c r="I35" s="33">
        <f>'[4]24th'!I3</f>
        <v>3.3333333333333335</v>
      </c>
      <c r="J35" s="34" t="str">
        <f>'[4]24th'!J3</f>
        <v>G</v>
      </c>
      <c r="K35" s="35">
        <f>'[4]24th'!K3</f>
        <v>3</v>
      </c>
      <c r="L35" s="29">
        <f>'[4]24th'!L3</f>
        <v>3</v>
      </c>
      <c r="M35" s="36">
        <f>'[4]24th'!M3</f>
        <v>1</v>
      </c>
      <c r="N35" s="29">
        <f>'[4]24th'!N3</f>
        <v>2</v>
      </c>
      <c r="O35" s="32">
        <f>'[4]24th'!O3</f>
        <v>6.666666666666667</v>
      </c>
      <c r="P35" s="33">
        <f>'[4]24th'!P3</f>
        <v>6.666666666666667</v>
      </c>
      <c r="Q35" s="32">
        <f>'[4]24th'!Q3</f>
        <v>5</v>
      </c>
      <c r="R35" s="33">
        <f>'[4]24th'!R3</f>
        <v>4</v>
      </c>
      <c r="S35" s="37" t="str">
        <f>'[4]24th'!S3</f>
        <v>G</v>
      </c>
    </row>
    <row r="36" spans="1:19" ht="22.5" customHeight="1">
      <c r="A36" s="27" t="s">
        <v>16</v>
      </c>
      <c r="B36" s="28">
        <f>'[5]24th'!B3</f>
        <v>3</v>
      </c>
      <c r="C36" s="29">
        <f>'[5]24th'!C3</f>
        <v>3</v>
      </c>
      <c r="D36" s="30">
        <f>'[5]24th'!D3</f>
        <v>2</v>
      </c>
      <c r="E36" s="31">
        <f>'[5]24th'!E3</f>
        <v>2</v>
      </c>
      <c r="F36" s="32">
        <f>'[5]24th'!F3</f>
        <v>5.666666666666667</v>
      </c>
      <c r="G36" s="33">
        <f>'[5]24th'!G3</f>
        <v>5.666666666666667</v>
      </c>
      <c r="H36" s="32">
        <f>'[5]24th'!H3</f>
        <v>3.4</v>
      </c>
      <c r="I36" s="33">
        <f>'[5]24th'!I3</f>
        <v>3.4</v>
      </c>
      <c r="J36" s="34" t="str">
        <f>'[5]24th'!J3</f>
        <v>G</v>
      </c>
      <c r="K36" s="35">
        <f>'[5]24th'!K3</f>
        <v>3</v>
      </c>
      <c r="L36" s="29">
        <f>'[5]24th'!L3</f>
        <v>3</v>
      </c>
      <c r="M36" s="36">
        <f>'[5]24th'!M3</f>
        <v>1</v>
      </c>
      <c r="N36" s="29">
        <f>'[5]24th'!N3</f>
        <v>1</v>
      </c>
      <c r="O36" s="32">
        <f>'[5]24th'!O3</f>
        <v>5.666666666666667</v>
      </c>
      <c r="P36" s="33">
        <f>'[5]24th'!P3</f>
        <v>5.666666666666667</v>
      </c>
      <c r="Q36" s="32">
        <f>'[5]24th'!Q3</f>
        <v>4.25</v>
      </c>
      <c r="R36" s="33">
        <f>'[5]24th'!R3</f>
        <v>4.25</v>
      </c>
      <c r="S36" s="37" t="str">
        <f>'[5]24th'!S3</f>
        <v>G</v>
      </c>
    </row>
    <row r="37" spans="1:19" ht="22.5" customHeight="1">
      <c r="A37" s="27" t="s">
        <v>17</v>
      </c>
      <c r="B37" s="28">
        <f>'[6]24th'!B3</f>
        <v>3</v>
      </c>
      <c r="C37" s="29">
        <f>'[6]24th'!C3</f>
        <v>3</v>
      </c>
      <c r="D37" s="30">
        <f>'[6]24th'!D3</f>
        <v>3</v>
      </c>
      <c r="E37" s="31">
        <f>'[6]24th'!E3</f>
        <v>3</v>
      </c>
      <c r="F37" s="32">
        <f>'[6]24th'!F3</f>
        <v>6.666666666666667</v>
      </c>
      <c r="G37" s="33">
        <f>'[6]24th'!G3</f>
        <v>6.666666666666667</v>
      </c>
      <c r="H37" s="32">
        <f>'[6]24th'!H3</f>
        <v>3.3333333333333335</v>
      </c>
      <c r="I37" s="33">
        <f>'[6]24th'!I3</f>
        <v>3.3333333333333335</v>
      </c>
      <c r="J37" s="34" t="str">
        <f>'[6]24th'!J3</f>
        <v>G</v>
      </c>
      <c r="K37" s="35">
        <f>'[6]24th'!K3</f>
        <v>3</v>
      </c>
      <c r="L37" s="29">
        <f>'[6]24th'!L3</f>
        <v>3</v>
      </c>
      <c r="M37" s="36">
        <f>'[6]24th'!M3</f>
        <v>1</v>
      </c>
      <c r="N37" s="29">
        <f>'[6]24th'!N3</f>
        <v>1</v>
      </c>
      <c r="O37" s="32">
        <f>'[6]24th'!O3</f>
        <v>6.666666666666667</v>
      </c>
      <c r="P37" s="33">
        <f>'[6]24th'!P3</f>
        <v>6.666666666666667</v>
      </c>
      <c r="Q37" s="32">
        <f>'[6]24th'!Q3</f>
        <v>5</v>
      </c>
      <c r="R37" s="33">
        <f>'[6]24th'!R3</f>
        <v>5</v>
      </c>
      <c r="S37" s="37" t="str">
        <f>'[6]24th'!S3</f>
        <v>G</v>
      </c>
    </row>
    <row r="38" spans="1:19" ht="22.5" customHeight="1">
      <c r="A38" s="27" t="s">
        <v>18</v>
      </c>
      <c r="B38" s="28">
        <f>'[7]24th'!B3</f>
        <v>6</v>
      </c>
      <c r="C38" s="29">
        <f>'[7]24th'!C3</f>
        <v>6</v>
      </c>
      <c r="D38" s="30">
        <f>'[7]24th'!D3</f>
        <v>3</v>
      </c>
      <c r="E38" s="31">
        <f>'[7]24th'!E3</f>
        <v>4</v>
      </c>
      <c r="F38" s="32">
        <f>'[7]24th'!F3</f>
        <v>4.5</v>
      </c>
      <c r="G38" s="33">
        <f>'[7]24th'!G3</f>
        <v>4.5</v>
      </c>
      <c r="H38" s="32">
        <f>'[7]24th'!H3</f>
        <v>3</v>
      </c>
      <c r="I38" s="33">
        <f>'[7]24th'!I3</f>
        <v>2.7</v>
      </c>
      <c r="J38" s="34" t="str">
        <f>'[7]24th'!J3</f>
        <v>G</v>
      </c>
      <c r="K38" s="35">
        <f>'[7]24th'!K3</f>
        <v>6</v>
      </c>
      <c r="L38" s="29">
        <f>'[7]24th'!L3</f>
        <v>6</v>
      </c>
      <c r="M38" s="36">
        <f>'[7]24th'!M3</f>
        <v>1</v>
      </c>
      <c r="N38" s="29">
        <f>'[7]24th'!N3</f>
        <v>2</v>
      </c>
      <c r="O38" s="32">
        <f>'[7]24th'!O3</f>
        <v>4.5</v>
      </c>
      <c r="P38" s="33">
        <f>'[7]24th'!P3</f>
        <v>4.5</v>
      </c>
      <c r="Q38" s="32">
        <f>'[7]24th'!Q3</f>
        <v>3.8571428571428572</v>
      </c>
      <c r="R38" s="33">
        <f>'[7]24th'!R3</f>
        <v>3.375</v>
      </c>
      <c r="S38" s="37" t="str">
        <f>'[7]24th'!S3</f>
        <v>G</v>
      </c>
    </row>
    <row r="39" spans="1:19" ht="22.5" customHeight="1" thickBot="1">
      <c r="A39" s="38" t="s">
        <v>19</v>
      </c>
      <c r="B39" s="39">
        <f>'[8]24th'!B3</f>
        <v>7</v>
      </c>
      <c r="C39" s="40">
        <f>'[8]24th'!C3</f>
        <v>7</v>
      </c>
      <c r="D39" s="41">
        <f>'[8]24th'!D3</f>
        <v>3.65</v>
      </c>
      <c r="E39" s="42">
        <f>'[8]24th'!E3</f>
        <v>3.65</v>
      </c>
      <c r="F39" s="43">
        <f>'[8]24th'!F3</f>
        <v>4.7142857142857144</v>
      </c>
      <c r="G39" s="44">
        <f>'[8]24th'!G3</f>
        <v>4.7142857142857144</v>
      </c>
      <c r="H39" s="43">
        <f>'[8]24th'!H3</f>
        <v>3</v>
      </c>
      <c r="I39" s="44">
        <f>'[8]24th'!I3</f>
        <v>3.0985915492957745</v>
      </c>
      <c r="J39" s="45" t="str">
        <f>'[8]24th'!J3</f>
        <v>G</v>
      </c>
      <c r="K39" s="46">
        <f>'[8]24th'!K3</f>
        <v>7</v>
      </c>
      <c r="L39" s="40">
        <f>'[8]24th'!L3</f>
        <v>7</v>
      </c>
      <c r="M39" s="47">
        <f>'[8]24th'!M3</f>
        <v>3</v>
      </c>
      <c r="N39" s="40">
        <f>'[8]24th'!N3</f>
        <v>3</v>
      </c>
      <c r="O39" s="43">
        <f>'[8]24th'!O3</f>
        <v>4.7142857142857144</v>
      </c>
      <c r="P39" s="44">
        <f>'[8]24th'!P3</f>
        <v>4.7142857142857144</v>
      </c>
      <c r="Q39" s="43">
        <f>'[8]24th'!Q3</f>
        <v>3.3</v>
      </c>
      <c r="R39" s="44">
        <f>'[8]24th'!R3</f>
        <v>3.3</v>
      </c>
      <c r="S39" s="48" t="str">
        <f>'[8]24th'!S3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'[9]24th'!B3</f>
        <v>3</v>
      </c>
      <c r="C44" s="18">
        <f>'[9]24th'!C3</f>
        <v>3</v>
      </c>
      <c r="D44" s="19">
        <f>'[9]24th'!D3</f>
        <v>2</v>
      </c>
      <c r="E44" s="20">
        <f>'[9]24th'!E3</f>
        <v>3</v>
      </c>
      <c r="F44" s="21">
        <f>'[9]24th'!F3</f>
        <v>5</v>
      </c>
      <c r="G44" s="22">
        <f>'[9]24th'!G3</f>
        <v>5</v>
      </c>
      <c r="H44" s="21">
        <f>'[9]24th'!H3</f>
        <v>3</v>
      </c>
      <c r="I44" s="22">
        <f>'[9]24th'!I3</f>
        <v>2.5</v>
      </c>
      <c r="J44" s="23" t="str">
        <f>'[9]24th'!J3</f>
        <v>G</v>
      </c>
      <c r="K44" s="24">
        <f>'[9]24th'!K3</f>
        <v>3</v>
      </c>
      <c r="L44" s="18">
        <f>'[9]24th'!L3</f>
        <v>3</v>
      </c>
      <c r="M44" s="25">
        <f>'[9]24th'!M3</f>
        <v>2</v>
      </c>
      <c r="N44" s="18">
        <f>'[9]24th'!N3</f>
        <v>3</v>
      </c>
      <c r="O44" s="21">
        <f>'[9]24th'!O3</f>
        <v>5</v>
      </c>
      <c r="P44" s="22">
        <f>'[9]24th'!P3</f>
        <v>5</v>
      </c>
      <c r="Q44" s="21">
        <f>'[9]24th'!Q3</f>
        <v>3</v>
      </c>
      <c r="R44" s="22">
        <f>'[9]24th'!R3</f>
        <v>2.5</v>
      </c>
      <c r="S44" s="23" t="str">
        <f>'[9]24th'!S3</f>
        <v>G</v>
      </c>
    </row>
    <row r="45" spans="1:19" ht="22.5" customHeight="1">
      <c r="A45" s="54" t="s">
        <v>2</v>
      </c>
      <c r="B45" s="28">
        <f>'[10]24th'!B3</f>
        <v>3</v>
      </c>
      <c r="C45" s="29">
        <f>'[10]24th'!C3</f>
        <v>3</v>
      </c>
      <c r="D45" s="30">
        <f>'[10]24th'!D3</f>
        <v>2</v>
      </c>
      <c r="E45" s="31">
        <f>'[10]24th'!E3</f>
        <v>2</v>
      </c>
      <c r="F45" s="32">
        <f>'[10]24th'!F3</f>
        <v>5</v>
      </c>
      <c r="G45" s="33">
        <f>'[10]24th'!G3</f>
        <v>5</v>
      </c>
      <c r="H45" s="32">
        <f>'[10]24th'!H3</f>
        <v>3</v>
      </c>
      <c r="I45" s="33">
        <f>'[10]24th'!I3</f>
        <v>3</v>
      </c>
      <c r="J45" s="34" t="str">
        <f>'[10]24th'!J3</f>
        <v>G</v>
      </c>
      <c r="K45" s="35">
        <f>'[10]24th'!K3</f>
        <v>3</v>
      </c>
      <c r="L45" s="29">
        <f>'[10]24th'!L3</f>
        <v>3</v>
      </c>
      <c r="M45" s="36">
        <f>'[10]24th'!M3</f>
        <v>2</v>
      </c>
      <c r="N45" s="29">
        <f>'[10]24th'!N3</f>
        <v>2</v>
      </c>
      <c r="O45" s="32">
        <f>'[10]24th'!O3</f>
        <v>5</v>
      </c>
      <c r="P45" s="33">
        <f>'[10]24th'!P3</f>
        <v>5</v>
      </c>
      <c r="Q45" s="32">
        <f>'[10]24th'!Q3</f>
        <v>3</v>
      </c>
      <c r="R45" s="33">
        <f>'[10]24th'!R3</f>
        <v>3</v>
      </c>
      <c r="S45" s="37" t="str">
        <f>'[10]24th'!S3</f>
        <v>G</v>
      </c>
    </row>
    <row r="46" spans="1:19" ht="22.5" customHeight="1">
      <c r="A46" s="54" t="s">
        <v>3</v>
      </c>
      <c r="B46" s="28">
        <f>'[11]24th'!B3</f>
        <v>3</v>
      </c>
      <c r="C46" s="29">
        <f>'[11]24th'!C3</f>
        <v>3</v>
      </c>
      <c r="D46" s="30">
        <f>'[11]24th'!D3</f>
        <v>2</v>
      </c>
      <c r="E46" s="31">
        <f>'[11]24th'!E3</f>
        <v>3</v>
      </c>
      <c r="F46" s="32">
        <f>'[11]24th'!F3</f>
        <v>5</v>
      </c>
      <c r="G46" s="33">
        <f>'[11]24th'!G3</f>
        <v>5</v>
      </c>
      <c r="H46" s="32">
        <f>'[11]24th'!H3</f>
        <v>3</v>
      </c>
      <c r="I46" s="33">
        <f>'[11]24th'!I3</f>
        <v>2.5</v>
      </c>
      <c r="J46" s="34" t="str">
        <f>'[11]24th'!J3</f>
        <v>G</v>
      </c>
      <c r="K46" s="35">
        <f>'[11]24th'!K3</f>
        <v>3</v>
      </c>
      <c r="L46" s="29">
        <f>'[11]24th'!L3</f>
        <v>3</v>
      </c>
      <c r="M46" s="36">
        <f>'[11]24th'!M3</f>
        <v>2</v>
      </c>
      <c r="N46" s="29">
        <f>'[11]24th'!N3</f>
        <v>3</v>
      </c>
      <c r="O46" s="32">
        <f>'[11]24th'!O3</f>
        <v>5</v>
      </c>
      <c r="P46" s="33">
        <f>'[11]24th'!P3</f>
        <v>5</v>
      </c>
      <c r="Q46" s="32">
        <f>'[11]24th'!Q3</f>
        <v>3</v>
      </c>
      <c r="R46" s="33">
        <f>'[11]24th'!R3</f>
        <v>2.5</v>
      </c>
      <c r="S46" s="37" t="str">
        <f>'[11]24th'!S3</f>
        <v>G</v>
      </c>
    </row>
    <row r="47" spans="1:19" ht="22.5" customHeight="1">
      <c r="A47" s="54" t="s">
        <v>4</v>
      </c>
      <c r="B47" s="28">
        <f>'[12]24th'!B3</f>
        <v>3</v>
      </c>
      <c r="C47" s="29">
        <f>'[12]24th'!C3</f>
        <v>3</v>
      </c>
      <c r="D47" s="30">
        <f>'[12]24th'!D3</f>
        <v>2</v>
      </c>
      <c r="E47" s="31">
        <f>'[12]24th'!E3</f>
        <v>2</v>
      </c>
      <c r="F47" s="32">
        <f>'[12]24th'!F3</f>
        <v>6</v>
      </c>
      <c r="G47" s="33">
        <f>'[12]24th'!G3</f>
        <v>6</v>
      </c>
      <c r="H47" s="32">
        <f>'[12]24th'!H3</f>
        <v>3.6</v>
      </c>
      <c r="I47" s="33">
        <f>'[12]24th'!I3</f>
        <v>3.6</v>
      </c>
      <c r="J47" s="34" t="str">
        <f>'[12]24th'!J3</f>
        <v>G</v>
      </c>
      <c r="K47" s="35">
        <f>'[12]24th'!K3</f>
        <v>3</v>
      </c>
      <c r="L47" s="29">
        <f>'[12]24th'!L3</f>
        <v>3</v>
      </c>
      <c r="M47" s="36">
        <f>'[12]24th'!M3</f>
        <v>1</v>
      </c>
      <c r="N47" s="29">
        <f>'[12]24th'!N3</f>
        <v>1</v>
      </c>
      <c r="O47" s="32">
        <f>'[12]24th'!O3</f>
        <v>6</v>
      </c>
      <c r="P47" s="33">
        <f>'[12]24th'!P3</f>
        <v>6</v>
      </c>
      <c r="Q47" s="32">
        <f>'[12]24th'!Q3</f>
        <v>4.5</v>
      </c>
      <c r="R47" s="33">
        <f>'[12]24th'!R3</f>
        <v>4.5</v>
      </c>
      <c r="S47" s="37" t="str">
        <f>'[12]24th'!S3</f>
        <v>G</v>
      </c>
    </row>
    <row r="48" spans="1:19" ht="22.5" customHeight="1">
      <c r="A48" s="54" t="s">
        <v>5</v>
      </c>
      <c r="B48" s="28">
        <f>'[13]24th'!B3</f>
        <v>6</v>
      </c>
      <c r="C48" s="29">
        <f>'[13]24th'!C3</f>
        <v>5</v>
      </c>
      <c r="D48" s="30">
        <f>'[13]24th'!D3</f>
        <v>3</v>
      </c>
      <c r="E48" s="31">
        <f>'[13]24th'!E3</f>
        <v>3</v>
      </c>
      <c r="F48" s="32">
        <f>'[13]24th'!F3</f>
        <v>2.5</v>
      </c>
      <c r="G48" s="33">
        <f>'[13]24th'!G3</f>
        <v>3</v>
      </c>
      <c r="H48" s="32">
        <f>'[13]24th'!H3</f>
        <v>1.7341040462427746</v>
      </c>
      <c r="I48" s="33">
        <f>'[13]24th'!I3</f>
        <v>1.875</v>
      </c>
      <c r="J48" s="34" t="str">
        <f>'[13]24th'!J3</f>
        <v>G</v>
      </c>
      <c r="K48" s="35">
        <f>'[13]24th'!K3</f>
        <v>3</v>
      </c>
      <c r="L48" s="29">
        <f>'[13]24th'!L3</f>
        <v>3</v>
      </c>
      <c r="M48" s="36">
        <f>'[13]24th'!M3</f>
        <v>2</v>
      </c>
      <c r="N48" s="29">
        <f>'[13]24th'!N3</f>
        <v>0</v>
      </c>
      <c r="O48" s="32">
        <f>'[13]24th'!O3</f>
        <v>5</v>
      </c>
      <c r="P48" s="33">
        <f>'[13]24th'!P3</f>
        <v>5</v>
      </c>
      <c r="Q48" s="32">
        <f>'[13]24th'!Q3</f>
        <v>3</v>
      </c>
      <c r="R48" s="33">
        <f>'[13]24th'!R3</f>
        <v>5</v>
      </c>
      <c r="S48" s="37" t="str">
        <f>'[13]24th'!S3</f>
        <v>G</v>
      </c>
    </row>
    <row r="49" spans="1:19" ht="22.5" customHeight="1">
      <c r="A49" s="54" t="s">
        <v>6</v>
      </c>
      <c r="B49" s="28">
        <f>'[14]24th'!B3</f>
        <v>4</v>
      </c>
      <c r="C49" s="29">
        <f>'[14]24th'!C3</f>
        <v>4</v>
      </c>
      <c r="D49" s="30">
        <f>'[14]24th'!D3</f>
        <v>3</v>
      </c>
      <c r="E49" s="31">
        <f>'[14]24th'!E3</f>
        <v>2</v>
      </c>
      <c r="F49" s="32">
        <f>'[14]24th'!F3</f>
        <v>4.5</v>
      </c>
      <c r="G49" s="33">
        <f>'[14]24th'!G3</f>
        <v>4.5</v>
      </c>
      <c r="H49" s="32">
        <f>'[14]24th'!H3</f>
        <v>2.5714285714285716</v>
      </c>
      <c r="I49" s="33">
        <f>'[14]24th'!I3</f>
        <v>3</v>
      </c>
      <c r="J49" s="34" t="str">
        <f>'[14]24th'!J3</f>
        <v>G</v>
      </c>
      <c r="K49" s="35">
        <f>'[14]24th'!K3</f>
        <v>4</v>
      </c>
      <c r="L49" s="29">
        <f>'[14]24th'!L3</f>
        <v>4</v>
      </c>
      <c r="M49" s="36">
        <f>'[14]24th'!M3</f>
        <v>2</v>
      </c>
      <c r="N49" s="29">
        <f>'[14]24th'!N3</f>
        <v>2</v>
      </c>
      <c r="O49" s="32">
        <f>'[14]24th'!O3</f>
        <v>4.5</v>
      </c>
      <c r="P49" s="33">
        <f>'[14]24th'!P3</f>
        <v>4.5</v>
      </c>
      <c r="Q49" s="32">
        <f>'[14]24th'!Q3</f>
        <v>3</v>
      </c>
      <c r="R49" s="33">
        <f>'[14]24th'!R3</f>
        <v>3</v>
      </c>
      <c r="S49" s="37" t="str">
        <f>'[14]24th'!S3</f>
        <v>G</v>
      </c>
    </row>
    <row r="50" spans="1:19" ht="22.5" customHeight="1">
      <c r="A50" s="54" t="s">
        <v>7</v>
      </c>
      <c r="B50" s="28">
        <f>'[15]24th'!B3</f>
        <v>3</v>
      </c>
      <c r="C50" s="29">
        <f>'[15]24th'!C3</f>
        <v>3</v>
      </c>
      <c r="D50" s="30">
        <f>'[15]24th'!D3</f>
        <v>2</v>
      </c>
      <c r="E50" s="31">
        <f>'[15]24th'!E3</f>
        <v>2</v>
      </c>
      <c r="F50" s="32">
        <f>'[15]24th'!F3</f>
        <v>5</v>
      </c>
      <c r="G50" s="33">
        <f>'[15]24th'!G3</f>
        <v>5</v>
      </c>
      <c r="H50" s="32">
        <f>'[15]24th'!H3</f>
        <v>3</v>
      </c>
      <c r="I50" s="33">
        <f>'[15]24th'!I3</f>
        <v>3</v>
      </c>
      <c r="J50" s="34" t="str">
        <f>'[15]24th'!J3</f>
        <v>G</v>
      </c>
      <c r="K50" s="35">
        <f>'[15]24th'!K3</f>
        <v>3</v>
      </c>
      <c r="L50" s="29">
        <f>'[15]24th'!L3</f>
        <v>3</v>
      </c>
      <c r="M50" s="36">
        <f>'[15]24th'!M3</f>
        <v>1</v>
      </c>
      <c r="N50" s="29">
        <f>'[15]24th'!N3</f>
        <v>2</v>
      </c>
      <c r="O50" s="32">
        <f>'[15]24th'!O3</f>
        <v>5</v>
      </c>
      <c r="P50" s="33">
        <f>'[15]24th'!P3</f>
        <v>5</v>
      </c>
      <c r="Q50" s="32">
        <f>'[15]24th'!Q3</f>
        <v>3.75</v>
      </c>
      <c r="R50" s="33">
        <f>'[15]24th'!R3</f>
        <v>3</v>
      </c>
      <c r="S50" s="37" t="str">
        <f>'[15]24th'!S3</f>
        <v>G</v>
      </c>
    </row>
    <row r="51" spans="1:19" ht="22.5" customHeight="1">
      <c r="A51" s="55" t="s">
        <v>85</v>
      </c>
      <c r="B51" s="28">
        <f>'[16]24th'!B3</f>
        <v>5</v>
      </c>
      <c r="C51" s="29">
        <f>'[16]24th'!C3</f>
        <v>5</v>
      </c>
      <c r="D51" s="30">
        <f>'[16]24th'!D3</f>
        <v>4</v>
      </c>
      <c r="E51" s="31">
        <f>'[16]24th'!E3</f>
        <v>4</v>
      </c>
      <c r="F51" s="32">
        <f>'[16]24th'!F3</f>
        <v>5.4</v>
      </c>
      <c r="G51" s="33">
        <f>'[16]24th'!G3</f>
        <v>5.4</v>
      </c>
      <c r="H51" s="32">
        <f>'[16]24th'!H3</f>
        <v>3</v>
      </c>
      <c r="I51" s="33">
        <f>'[16]24th'!I3</f>
        <v>3</v>
      </c>
      <c r="J51" s="34" t="str">
        <f>'[16]24th'!J3</f>
        <v>G</v>
      </c>
      <c r="K51" s="35">
        <f>'[16]24th'!K3</f>
        <v>4</v>
      </c>
      <c r="L51" s="29">
        <f>'[16]24th'!L3</f>
        <v>4</v>
      </c>
      <c r="M51" s="36">
        <f>'[16]24th'!M3</f>
        <v>2</v>
      </c>
      <c r="N51" s="29">
        <f>'[16]24th'!N3</f>
        <v>2</v>
      </c>
      <c r="O51" s="32">
        <f>'[16]24th'!O3</f>
        <v>6.75</v>
      </c>
      <c r="P51" s="33">
        <f>'[16]24th'!P3</f>
        <v>6.75</v>
      </c>
      <c r="Q51" s="32">
        <f>'[16]24th'!Q3</f>
        <v>4.5</v>
      </c>
      <c r="R51" s="33">
        <f>'[16]24th'!R3</f>
        <v>4.5</v>
      </c>
      <c r="S51" s="37" t="str">
        <f>'[16]24th'!S3</f>
        <v>G</v>
      </c>
    </row>
    <row r="52" spans="1:19" ht="22.5" customHeight="1">
      <c r="A52" s="54" t="s">
        <v>8</v>
      </c>
      <c r="B52" s="28">
        <f>'[17]24th'!B3</f>
        <v>4</v>
      </c>
      <c r="C52" s="29">
        <f>'[17]24th'!C3</f>
        <v>4</v>
      </c>
      <c r="D52" s="30">
        <f>'[17]24th'!D3</f>
        <v>4</v>
      </c>
      <c r="E52" s="31">
        <f>'[17]24th'!E3</f>
        <v>3</v>
      </c>
      <c r="F52" s="32">
        <f>'[17]24th'!F3</f>
        <v>4</v>
      </c>
      <c r="G52" s="33">
        <f>'[17]24th'!G3</f>
        <v>4</v>
      </c>
      <c r="H52" s="32">
        <f>'[17]24th'!H3</f>
        <v>2</v>
      </c>
      <c r="I52" s="33">
        <f>'[17]24th'!I3</f>
        <v>2.2857142857142856</v>
      </c>
      <c r="J52" s="34" t="str">
        <f>'[17]24th'!J3</f>
        <v>G</v>
      </c>
      <c r="K52" s="35">
        <f>'[17]24th'!K3</f>
        <v>4</v>
      </c>
      <c r="L52" s="29">
        <f>'[17]24th'!L3</f>
        <v>5</v>
      </c>
      <c r="M52" s="36">
        <f>'[17]24th'!M3</f>
        <v>4</v>
      </c>
      <c r="N52" s="29">
        <f>'[17]24th'!N3</f>
        <v>4</v>
      </c>
      <c r="O52" s="32">
        <f>'[17]24th'!O3</f>
        <v>4</v>
      </c>
      <c r="P52" s="33">
        <f>'[17]24th'!P3</f>
        <v>3.2</v>
      </c>
      <c r="Q52" s="32">
        <f>'[17]24th'!Q3</f>
        <v>2</v>
      </c>
      <c r="R52" s="33">
        <f>'[17]24th'!R3</f>
        <v>1.7777777777777777</v>
      </c>
      <c r="S52" s="37" t="str">
        <f>'[17]24th'!S3</f>
        <v>G</v>
      </c>
    </row>
    <row r="53" spans="1:19" ht="22.5" customHeight="1">
      <c r="A53" s="54" t="s">
        <v>9</v>
      </c>
      <c r="B53" s="28">
        <f>'[18]24th'!B3</f>
        <v>3</v>
      </c>
      <c r="C53" s="29">
        <f>'[18]24th'!C3</f>
        <v>3</v>
      </c>
      <c r="D53" s="30">
        <f>'[18]24th'!D3</f>
        <v>2</v>
      </c>
      <c r="E53" s="31">
        <f>'[18]24th'!E3</f>
        <v>2</v>
      </c>
      <c r="F53" s="32">
        <f>'[18]24th'!F3</f>
        <v>6</v>
      </c>
      <c r="G53" s="33">
        <f>'[18]24th'!G3</f>
        <v>6</v>
      </c>
      <c r="H53" s="32">
        <f>'[18]24th'!H3</f>
        <v>3.6</v>
      </c>
      <c r="I53" s="33">
        <f>'[18]24th'!I3</f>
        <v>3.6</v>
      </c>
      <c r="J53" s="56" t="str">
        <f>'[18]24th'!J3</f>
        <v>G</v>
      </c>
      <c r="K53" s="35">
        <f>'[18]24th'!K3</f>
        <v>3</v>
      </c>
      <c r="L53" s="29">
        <f>'[18]24th'!L3</f>
        <v>3</v>
      </c>
      <c r="M53" s="36">
        <f>'[18]24th'!M3</f>
        <v>2</v>
      </c>
      <c r="N53" s="29">
        <f>'[18]24th'!N3</f>
        <v>2</v>
      </c>
      <c r="O53" s="32">
        <f>'[18]24th'!O3</f>
        <v>6</v>
      </c>
      <c r="P53" s="33">
        <f>'[18]24th'!P3</f>
        <v>6</v>
      </c>
      <c r="Q53" s="32">
        <f>'[18]24th'!Q3</f>
        <v>3.6</v>
      </c>
      <c r="R53" s="33">
        <f>'[18]24th'!R3</f>
        <v>3.6</v>
      </c>
      <c r="S53" s="56" t="str">
        <f>'[18]24th'!S3</f>
        <v>G</v>
      </c>
    </row>
    <row r="54" spans="1:19" ht="22.5" customHeight="1">
      <c r="A54" s="54" t="s">
        <v>10</v>
      </c>
      <c r="B54" s="28">
        <f>'[19]24th'!B3</f>
        <v>10</v>
      </c>
      <c r="C54" s="29">
        <f>'[19]24th'!C3</f>
        <v>10</v>
      </c>
      <c r="D54" s="30">
        <f>'[19]24th'!D3</f>
        <v>4</v>
      </c>
      <c r="E54" s="31">
        <f>'[19]24th'!E3</f>
        <v>4</v>
      </c>
      <c r="F54" s="57" t="str">
        <f>'[19]24th'!F3</f>
        <v>N/A</v>
      </c>
      <c r="G54" s="57" t="str">
        <f>'[19]24th'!G3</f>
        <v>N/A</v>
      </c>
      <c r="H54" s="57" t="str">
        <f>'[19]24th'!H3</f>
        <v>N/A</v>
      </c>
      <c r="I54" s="57" t="str">
        <f>'[19]24th'!I3</f>
        <v>N/A</v>
      </c>
      <c r="J54" s="34" t="str">
        <f>'[19]24th'!J3</f>
        <v>G</v>
      </c>
      <c r="K54" s="35">
        <f>'[19]24th'!K3</f>
        <v>10</v>
      </c>
      <c r="L54" s="29">
        <f>'[19]24th'!L3</f>
        <v>10</v>
      </c>
      <c r="M54" s="36">
        <f>'[19]24th'!M3</f>
        <v>2</v>
      </c>
      <c r="N54" s="29">
        <f>'[19]24th'!N3</f>
        <v>2</v>
      </c>
      <c r="O54" s="57" t="str">
        <f>'[19]24th'!O3</f>
        <v>N/A</v>
      </c>
      <c r="P54" s="57" t="str">
        <f>'[19]24th'!P3</f>
        <v>N/A</v>
      </c>
      <c r="Q54" s="57" t="str">
        <f>'[19]24th'!Q3</f>
        <v>N/A</v>
      </c>
      <c r="R54" s="57" t="str">
        <f>'[19]24th'!R3</f>
        <v>N/A</v>
      </c>
      <c r="S54" s="37" t="str">
        <f>'[19]24th'!S3</f>
        <v>G</v>
      </c>
    </row>
    <row r="55" spans="1:19" ht="22.5" customHeight="1">
      <c r="A55" s="54" t="s">
        <v>86</v>
      </c>
      <c r="B55" s="28">
        <f>'[20]24th'!B3</f>
        <v>3</v>
      </c>
      <c r="C55" s="29">
        <f>'[20]24th'!C3</f>
        <v>3</v>
      </c>
      <c r="D55" s="30">
        <f>'[20]24th'!D3</f>
        <v>1</v>
      </c>
      <c r="E55" s="31">
        <f>'[20]24th'!E3</f>
        <v>1</v>
      </c>
      <c r="F55" s="57" t="str">
        <f>'[20]24th'!F3</f>
        <v>N/A</v>
      </c>
      <c r="G55" s="57" t="str">
        <f>'[20]24th'!G3</f>
        <v>N/A</v>
      </c>
      <c r="H55" s="57" t="str">
        <f>'[20]24th'!H3</f>
        <v>N/A</v>
      </c>
      <c r="I55" s="57" t="str">
        <f>'[20]24th'!I3</f>
        <v>N/A</v>
      </c>
      <c r="J55" s="34" t="str">
        <f>'[20]24th'!J3</f>
        <v>G</v>
      </c>
      <c r="K55" s="35">
        <f>'[20]24th'!K3</f>
        <v>2</v>
      </c>
      <c r="L55" s="29">
        <f>'[20]24th'!L3</f>
        <v>2</v>
      </c>
      <c r="M55" s="36">
        <f>'[20]24th'!M3</f>
        <v>0</v>
      </c>
      <c r="N55" s="29">
        <f>'[20]24th'!N3</f>
        <v>0</v>
      </c>
      <c r="O55" s="57" t="str">
        <f>'[20]24th'!O3</f>
        <v>N/A</v>
      </c>
      <c r="P55" s="57" t="str">
        <f>'[20]24th'!P3</f>
        <v>N/A</v>
      </c>
      <c r="Q55" s="57" t="str">
        <f>'[20]24th'!Q3</f>
        <v>N/A</v>
      </c>
      <c r="R55" s="57" t="str">
        <f>'[20]24th'!R3</f>
        <v>N/A</v>
      </c>
      <c r="S55" s="37" t="str">
        <f>'[20]24th'!S3</f>
        <v>G</v>
      </c>
    </row>
    <row r="56" spans="1:19" ht="22.5" customHeight="1" thickBot="1">
      <c r="A56" s="58" t="s">
        <v>11</v>
      </c>
      <c r="B56" s="39">
        <f>'[21]24th'!B3</f>
        <v>2</v>
      </c>
      <c r="C56" s="40">
        <f>'[21]24th'!C3</f>
        <v>2</v>
      </c>
      <c r="D56" s="41">
        <f>'[21]24th'!D3</f>
        <v>0</v>
      </c>
      <c r="E56" s="42">
        <f>'[21]24th'!E3</f>
        <v>0</v>
      </c>
      <c r="F56" s="59" t="str">
        <f>'[21]24th'!F3</f>
        <v>N/A</v>
      </c>
      <c r="G56" s="59" t="str">
        <f>'[21]24th'!G3</f>
        <v>N/A</v>
      </c>
      <c r="H56" s="59" t="str">
        <f>'[21]24th'!H3</f>
        <v>N/A</v>
      </c>
      <c r="I56" s="59" t="str">
        <f>'[21]24th'!I3</f>
        <v>N/A</v>
      </c>
      <c r="J56" s="45" t="str">
        <f>'[21]24th'!J3</f>
        <v>G</v>
      </c>
      <c r="K56" s="46">
        <f>'[21]24th'!K3</f>
        <v>0</v>
      </c>
      <c r="L56" s="40">
        <f>'[21]24th'!L3</f>
        <v>0</v>
      </c>
      <c r="M56" s="47">
        <f>'[21]24th'!M3</f>
        <v>0</v>
      </c>
      <c r="N56" s="40">
        <f>'[21]24th'!N3</f>
        <v>0</v>
      </c>
      <c r="O56" s="59" t="str">
        <f>'[21]24th'!O3</f>
        <v>N/A</v>
      </c>
      <c r="P56" s="59" t="str">
        <f>'[21]24th'!P3</f>
        <v>N/A</v>
      </c>
      <c r="Q56" s="59" t="str">
        <f>'[21]24th'!Q3</f>
        <v>N/A</v>
      </c>
      <c r="R56" s="59" t="str">
        <f>'[21]24th'!R3</f>
        <v>N/A</v>
      </c>
      <c r="S56" s="48" t="str">
        <f>'[21]24th'!S3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'[22]24th'!B3</f>
        <v>2</v>
      </c>
      <c r="C62" s="18">
        <f>'[22]24th'!C3</f>
        <v>2</v>
      </c>
      <c r="D62" s="19">
        <f>'[22]24th'!D3</f>
        <v>1</v>
      </c>
      <c r="E62" s="20">
        <f>'[22]24th'!E3</f>
        <v>0</v>
      </c>
      <c r="F62" s="21">
        <f>'[22]24th'!F3</f>
        <v>7</v>
      </c>
      <c r="G62" s="22">
        <f>'[22]24th'!G3</f>
        <v>7</v>
      </c>
      <c r="H62" s="21">
        <f>'[22]24th'!H3</f>
        <v>4.666666666666667</v>
      </c>
      <c r="I62" s="22">
        <f>'[22]24th'!I3</f>
        <v>7</v>
      </c>
      <c r="J62" s="23" t="str">
        <f>'[22]24th'!J3</f>
        <v>G</v>
      </c>
      <c r="K62" s="24">
        <f>'[22]24th'!K3</f>
        <v>0</v>
      </c>
      <c r="L62" s="18">
        <f>'[22]24th'!L3</f>
        <v>0</v>
      </c>
      <c r="M62" s="25">
        <f>'[22]24th'!M3</f>
        <v>0</v>
      </c>
      <c r="N62" s="18">
        <f>'[22]24th'!N3</f>
        <v>0</v>
      </c>
      <c r="O62" s="21" t="e">
        <f>'[22]24th'!O3</f>
        <v>#DIV/0!</v>
      </c>
      <c r="P62" s="22" t="e">
        <f>'[22]24th'!P3</f>
        <v>#DIV/0!</v>
      </c>
      <c r="Q62" s="21" t="e">
        <f>'[22]24th'!Q3</f>
        <v>#DIV/0!</v>
      </c>
      <c r="R62" s="22" t="e">
        <f>'[22]24th'!R3</f>
        <v>#DIV/0!</v>
      </c>
      <c r="S62" s="26" t="str">
        <f>'[22]24th'!S3</f>
        <v>Closed</v>
      </c>
    </row>
    <row r="63" spans="1:19" ht="22.5" customHeight="1">
      <c r="A63" s="54" t="s">
        <v>22</v>
      </c>
      <c r="B63" s="28">
        <f>'[23]24th'!B3</f>
        <v>4</v>
      </c>
      <c r="C63" s="29">
        <f>'[23]24th'!C3</f>
        <v>3</v>
      </c>
      <c r="D63" s="30">
        <f>'[23]24th'!D3</f>
        <v>2</v>
      </c>
      <c r="E63" s="31">
        <f>'[23]24th'!E3</f>
        <v>1</v>
      </c>
      <c r="F63" s="32">
        <f>'[23]24th'!F3</f>
        <v>7</v>
      </c>
      <c r="G63" s="33">
        <f>'[23]24th'!G3</f>
        <v>9.3333333333333339</v>
      </c>
      <c r="H63" s="32">
        <f>'[23]24th'!H3</f>
        <v>4.666666666666667</v>
      </c>
      <c r="I63" s="33">
        <f>'[23]24th'!I3</f>
        <v>7</v>
      </c>
      <c r="J63" s="56" t="str">
        <f>'[23]24th'!J3</f>
        <v>G</v>
      </c>
      <c r="K63" s="35">
        <f>'[23]24th'!K3</f>
        <v>3</v>
      </c>
      <c r="L63" s="29">
        <f>'[23]24th'!L3</f>
        <v>3</v>
      </c>
      <c r="M63" s="36">
        <f>'[23]24th'!M3</f>
        <v>1</v>
      </c>
      <c r="N63" s="29">
        <f>'[23]24th'!N3</f>
        <v>1</v>
      </c>
      <c r="O63" s="32">
        <f>'[23]24th'!O3</f>
        <v>9.3333333333333339</v>
      </c>
      <c r="P63" s="33">
        <f>'[23]24th'!P3</f>
        <v>9.3333333333333339</v>
      </c>
      <c r="Q63" s="32">
        <f>'[23]24th'!Q3</f>
        <v>7</v>
      </c>
      <c r="R63" s="33">
        <f>'[23]24th'!R3</f>
        <v>7</v>
      </c>
      <c r="S63" s="56" t="str">
        <f>'[23]24th'!S3</f>
        <v>G</v>
      </c>
    </row>
    <row r="64" spans="1:19" ht="22.5" customHeight="1">
      <c r="A64" s="54" t="s">
        <v>23</v>
      </c>
      <c r="B64" s="28">
        <f>'[24]24th'!B3</f>
        <v>3</v>
      </c>
      <c r="C64" s="29">
        <f>'[24]24th'!C3</f>
        <v>3</v>
      </c>
      <c r="D64" s="30">
        <f>'[24]24th'!D3</f>
        <v>2</v>
      </c>
      <c r="E64" s="31">
        <f>'[24]24th'!E3</f>
        <v>2</v>
      </c>
      <c r="F64" s="32">
        <f>'[24]24th'!F3</f>
        <v>7.333333333333333</v>
      </c>
      <c r="G64" s="33">
        <f>'[24]24th'!G3</f>
        <v>7.333333333333333</v>
      </c>
      <c r="H64" s="32">
        <f>'[24]24th'!H3</f>
        <v>4.4000000000000004</v>
      </c>
      <c r="I64" s="33">
        <f>'[24]24th'!I3</f>
        <v>4.4000000000000004</v>
      </c>
      <c r="J64" s="56" t="str">
        <f>'[24]24th'!J3</f>
        <v>G</v>
      </c>
      <c r="K64" s="35">
        <f>'[24]24th'!K3</f>
        <v>3</v>
      </c>
      <c r="L64" s="29">
        <f>'[24]24th'!L3</f>
        <v>3</v>
      </c>
      <c r="M64" s="36">
        <f>'[24]24th'!M3</f>
        <v>1</v>
      </c>
      <c r="N64" s="29">
        <f>'[24]24th'!N3</f>
        <v>1</v>
      </c>
      <c r="O64" s="32">
        <f>'[24]24th'!O3</f>
        <v>7.333333333333333</v>
      </c>
      <c r="P64" s="33">
        <f>'[24]24th'!P3</f>
        <v>7.333333333333333</v>
      </c>
      <c r="Q64" s="32">
        <f>'[24]24th'!Q3</f>
        <v>5.5</v>
      </c>
      <c r="R64" s="33">
        <f>'[24]24th'!R3</f>
        <v>5.5</v>
      </c>
      <c r="S64" s="56" t="str">
        <f>'[24]24th'!S3</f>
        <v>G</v>
      </c>
    </row>
    <row r="65" spans="1:19" ht="22.5" customHeight="1">
      <c r="A65" s="54" t="s">
        <v>24</v>
      </c>
      <c r="B65" s="28">
        <f>'[25]24th'!B3</f>
        <v>4</v>
      </c>
      <c r="C65" s="29">
        <f>'[25]24th'!C3</f>
        <v>4</v>
      </c>
      <c r="D65" s="30">
        <f>'[25]24th'!D3</f>
        <v>3</v>
      </c>
      <c r="E65" s="31">
        <f>'[25]24th'!E3</f>
        <v>3</v>
      </c>
      <c r="F65" s="32">
        <f>'[25]24th'!F3</f>
        <v>7</v>
      </c>
      <c r="G65" s="33">
        <f>'[25]24th'!G3</f>
        <v>7</v>
      </c>
      <c r="H65" s="32">
        <f>'[25]24th'!H3</f>
        <v>4</v>
      </c>
      <c r="I65" s="33">
        <f>'[25]24th'!I3</f>
        <v>4</v>
      </c>
      <c r="J65" s="56" t="str">
        <f>'[25]24th'!J3</f>
        <v>G</v>
      </c>
      <c r="K65" s="35">
        <f>'[25]24th'!K3</f>
        <v>4</v>
      </c>
      <c r="L65" s="29">
        <f>'[25]24th'!L3</f>
        <v>4</v>
      </c>
      <c r="M65" s="36">
        <f>'[25]24th'!M3</f>
        <v>1</v>
      </c>
      <c r="N65" s="29">
        <f>'[25]24th'!N3</f>
        <v>1</v>
      </c>
      <c r="O65" s="32">
        <f>'[25]24th'!O3</f>
        <v>7</v>
      </c>
      <c r="P65" s="33">
        <f>'[25]24th'!P3</f>
        <v>7</v>
      </c>
      <c r="Q65" s="32">
        <f>'[25]24th'!Q3</f>
        <v>5.6</v>
      </c>
      <c r="R65" s="33">
        <f>'[25]24th'!R3</f>
        <v>5.6</v>
      </c>
      <c r="S65" s="56" t="str">
        <f>'[25]24th'!S3</f>
        <v>G</v>
      </c>
    </row>
    <row r="66" spans="1:19" ht="22.5" customHeight="1">
      <c r="A66" s="54" t="s">
        <v>25</v>
      </c>
      <c r="B66" s="28">
        <f>'[26]24th'!B3</f>
        <v>4</v>
      </c>
      <c r="C66" s="29">
        <f>'[26]24th'!C3</f>
        <v>4</v>
      </c>
      <c r="D66" s="30">
        <f>'[26]24th'!D3</f>
        <v>3</v>
      </c>
      <c r="E66" s="31">
        <f>'[26]24th'!E3</f>
        <v>3</v>
      </c>
      <c r="F66" s="32">
        <f>'[26]24th'!F3</f>
        <v>7.25</v>
      </c>
      <c r="G66" s="33">
        <f>'[26]24th'!G3</f>
        <v>7.25</v>
      </c>
      <c r="H66" s="32">
        <f>'[26]24th'!H3</f>
        <v>4.1428571428571432</v>
      </c>
      <c r="I66" s="33">
        <f>'[26]24th'!I3</f>
        <v>4.1428571428571432</v>
      </c>
      <c r="J66" s="56" t="str">
        <f>'[26]24th'!J3</f>
        <v>G</v>
      </c>
      <c r="K66" s="35">
        <f>'[26]24th'!K3</f>
        <v>3</v>
      </c>
      <c r="L66" s="29">
        <f>'[26]24th'!L3</f>
        <v>3</v>
      </c>
      <c r="M66" s="36">
        <f>'[26]24th'!M3</f>
        <v>2</v>
      </c>
      <c r="N66" s="29">
        <f>'[26]24th'!N3</f>
        <v>2</v>
      </c>
      <c r="O66" s="32">
        <f>'[26]24th'!O3</f>
        <v>9.6666666666666661</v>
      </c>
      <c r="P66" s="33">
        <f>'[26]24th'!P3</f>
        <v>9.6666666666666661</v>
      </c>
      <c r="Q66" s="32">
        <f>'[26]24th'!Q3</f>
        <v>5.8</v>
      </c>
      <c r="R66" s="33">
        <f>'[26]24th'!R3</f>
        <v>5.8</v>
      </c>
      <c r="S66" s="56" t="str">
        <f>'[26]24th'!S3</f>
        <v>G</v>
      </c>
    </row>
    <row r="67" spans="1:19" ht="22.5" customHeight="1">
      <c r="A67" s="54" t="s">
        <v>26</v>
      </c>
      <c r="B67" s="28">
        <f>'[27]24th'!B3</f>
        <v>3</v>
      </c>
      <c r="C67" s="29">
        <f>'[27]24th'!C3</f>
        <v>3.65</v>
      </c>
      <c r="D67" s="30">
        <f>'[27]24th'!D3</f>
        <v>3</v>
      </c>
      <c r="E67" s="31">
        <f>'[27]24th'!E3</f>
        <v>2</v>
      </c>
      <c r="F67" s="32">
        <f>'[27]24th'!F3</f>
        <v>7.333333333333333</v>
      </c>
      <c r="G67" s="33">
        <f>'[27]24th'!G3</f>
        <v>6.0273972602739727</v>
      </c>
      <c r="H67" s="32">
        <f>'[27]24th'!H3</f>
        <v>3.6666666666666665</v>
      </c>
      <c r="I67" s="33">
        <f>'[27]24th'!I3</f>
        <v>3.8938053097345131</v>
      </c>
      <c r="J67" s="56" t="str">
        <f>'[27]24th'!J3</f>
        <v>G</v>
      </c>
      <c r="K67" s="35">
        <f>'[27]24th'!K3</f>
        <v>3</v>
      </c>
      <c r="L67" s="29">
        <f>'[27]24th'!L3</f>
        <v>3</v>
      </c>
      <c r="M67" s="36">
        <f>'[27]24th'!M3</f>
        <v>1</v>
      </c>
      <c r="N67" s="29">
        <f>'[27]24th'!N3</f>
        <v>1</v>
      </c>
      <c r="O67" s="32">
        <f>'[27]24th'!O3</f>
        <v>7.333333333333333</v>
      </c>
      <c r="P67" s="33">
        <f>'[27]24th'!P3</f>
        <v>7.333333333333333</v>
      </c>
      <c r="Q67" s="32">
        <f>'[27]24th'!Q3</f>
        <v>5.5</v>
      </c>
      <c r="R67" s="33">
        <f>'[27]24th'!R3</f>
        <v>5.5</v>
      </c>
      <c r="S67" s="56" t="str">
        <f>'[27]24th'!S3</f>
        <v>G</v>
      </c>
    </row>
    <row r="68" spans="1:19" ht="22.5" customHeight="1">
      <c r="A68" s="167" t="s">
        <v>27</v>
      </c>
      <c r="B68" s="168">
        <f>'[28]24th'!B3</f>
        <v>3</v>
      </c>
      <c r="C68" s="169">
        <f>'[28]24th'!C3</f>
        <v>3</v>
      </c>
      <c r="D68" s="170">
        <f>'[28]24th'!D3</f>
        <v>1</v>
      </c>
      <c r="E68" s="171">
        <f>'[28]24th'!E3</f>
        <v>2</v>
      </c>
      <c r="F68" s="172">
        <f>'[28]24th'!F3</f>
        <v>5.333333333333333</v>
      </c>
      <c r="G68" s="173">
        <f>'[28]24th'!G3</f>
        <v>5.333333333333333</v>
      </c>
      <c r="H68" s="172">
        <f>'[28]24th'!H3</f>
        <v>4</v>
      </c>
      <c r="I68" s="173">
        <f>'[28]24th'!I3</f>
        <v>3.2</v>
      </c>
      <c r="J68" s="174" t="str">
        <f>'[28]24th'!J3</f>
        <v>G</v>
      </c>
      <c r="K68" s="175">
        <f>'[28]24th'!K3</f>
        <v>2</v>
      </c>
      <c r="L68" s="169">
        <f>'[28]24th'!L3</f>
        <v>2</v>
      </c>
      <c r="M68" s="176">
        <f>'[28]24th'!M3</f>
        <v>1</v>
      </c>
      <c r="N68" s="169">
        <f>'[28]24th'!N3</f>
        <v>1</v>
      </c>
      <c r="O68" s="172">
        <f>'[28]24th'!O3</f>
        <v>8</v>
      </c>
      <c r="P68" s="173">
        <f>'[28]24th'!P3</f>
        <v>8</v>
      </c>
      <c r="Q68" s="172">
        <f>'[28]24th'!Q3</f>
        <v>5.333333333333333</v>
      </c>
      <c r="R68" s="173">
        <f>'[28]24th'!R3</f>
        <v>5.333333333333333</v>
      </c>
      <c r="S68" s="174" t="str">
        <f>'[28]24th'!S3</f>
        <v>G</v>
      </c>
    </row>
    <row r="69" spans="1:19" ht="22.5" customHeight="1" thickBot="1">
      <c r="A69" s="58" t="s">
        <v>87</v>
      </c>
      <c r="B69" s="39">
        <f>'[29]24th'!B3</f>
        <v>16</v>
      </c>
      <c r="C69" s="40">
        <f>'[29]24th'!C3</f>
        <v>15</v>
      </c>
      <c r="D69" s="41">
        <f>'[29]24th'!D3</f>
        <v>1</v>
      </c>
      <c r="E69" s="42">
        <f>'[29]24th'!E3</f>
        <v>1</v>
      </c>
      <c r="F69" s="43" t="str">
        <f>'[29]24th'!F3</f>
        <v>N/A</v>
      </c>
      <c r="G69" s="44" t="str">
        <f>'[29]24th'!G3</f>
        <v>N/A</v>
      </c>
      <c r="H69" s="43" t="str">
        <f>'[29]24th'!H3</f>
        <v>N/A</v>
      </c>
      <c r="I69" s="44" t="str">
        <f>'[29]24th'!I3</f>
        <v>N/A</v>
      </c>
      <c r="J69" s="65" t="str">
        <f>'[29]24th'!J3</f>
        <v>G</v>
      </c>
      <c r="K69" s="46">
        <f>'[29]24th'!K3</f>
        <v>15</v>
      </c>
      <c r="L69" s="40">
        <f>'[29]24th'!L3</f>
        <v>15</v>
      </c>
      <c r="M69" s="47">
        <f>'[29]24th'!M3</f>
        <v>1</v>
      </c>
      <c r="N69" s="40">
        <f>'[29]24th'!N3</f>
        <v>1</v>
      </c>
      <c r="O69" s="43" t="str">
        <f>'[29]24th'!O3</f>
        <v>N/A</v>
      </c>
      <c r="P69" s="44" t="str">
        <f>'[29]24th'!P3</f>
        <v>N/A</v>
      </c>
      <c r="Q69" s="43" t="str">
        <f>'[29]24th'!Q3</f>
        <v>N/A</v>
      </c>
      <c r="R69" s="44" t="str">
        <f>'[29]24th'!R3</f>
        <v>N/A</v>
      </c>
      <c r="S69" s="65" t="str">
        <f>'[29]24th'!S3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'[30]24th'!A3</f>
        <v>4</v>
      </c>
      <c r="C75" s="18">
        <f>'[30]24th'!B3</f>
        <v>4</v>
      </c>
      <c r="D75" s="19">
        <f>'[30]24th'!C3</f>
        <v>1</v>
      </c>
      <c r="E75" s="20">
        <f>'[30]24th'!D3</f>
        <v>1</v>
      </c>
      <c r="F75" s="21">
        <f>'[30]24th'!E3</f>
        <v>5</v>
      </c>
      <c r="G75" s="22">
        <f>'[30]24th'!F3</f>
        <v>5</v>
      </c>
      <c r="H75" s="21">
        <f>'[30]24th'!H3</f>
        <v>4</v>
      </c>
      <c r="I75" s="22">
        <f>'[30]24th'!I3</f>
        <v>4</v>
      </c>
      <c r="J75" s="73" t="str">
        <f>'[30]24th'!J3</f>
        <v>G</v>
      </c>
      <c r="K75" s="24">
        <f>'[30]24th'!K3</f>
        <v>3</v>
      </c>
      <c r="L75" s="18">
        <f>'[30]24th'!L3</f>
        <v>2</v>
      </c>
      <c r="M75" s="25">
        <f>'[30]24th'!M3</f>
        <v>1</v>
      </c>
      <c r="N75" s="18">
        <f>'[30]24th'!N3</f>
        <v>1</v>
      </c>
      <c r="O75" s="21">
        <f>'[30]24th'!O3</f>
        <v>6.666666666666667</v>
      </c>
      <c r="P75" s="22">
        <f>'[30]24th'!P3</f>
        <v>10</v>
      </c>
      <c r="Q75" s="21">
        <f>'[30]24th'!R3</f>
        <v>7.666666666666667</v>
      </c>
      <c r="R75" s="22">
        <f>'[30]24th'!S3</f>
        <v>6.666666666666667</v>
      </c>
      <c r="S75" s="73" t="str">
        <f>'[30]24th'!T3</f>
        <v>G</v>
      </c>
    </row>
    <row r="76" spans="1:19" ht="22.5" customHeight="1">
      <c r="A76" s="74" t="s">
        <v>58</v>
      </c>
      <c r="B76" s="28">
        <f>'[31]24th'!A3</f>
        <v>4</v>
      </c>
      <c r="C76" s="29">
        <f>'[31]24th'!B3</f>
        <v>4</v>
      </c>
      <c r="D76" s="30">
        <f>'[31]24th'!C3</f>
        <v>0</v>
      </c>
      <c r="E76" s="31">
        <f>'[31]24th'!D3</f>
        <v>0</v>
      </c>
      <c r="F76" s="165" t="str">
        <f>'[31]24th'!E3</f>
        <v>N/A</v>
      </c>
      <c r="G76" s="165" t="str">
        <f>'[31]24th'!F3</f>
        <v>N/A</v>
      </c>
      <c r="H76" s="165" t="str">
        <f>'[31]24th'!G3</f>
        <v>N/A</v>
      </c>
      <c r="I76" s="165" t="str">
        <f>'[31]24th'!H3</f>
        <v>N/A</v>
      </c>
      <c r="J76" s="56" t="str">
        <f>'[31]24th'!I3</f>
        <v>G</v>
      </c>
      <c r="K76" s="35">
        <f>'[31]24th'!J3</f>
        <v>3</v>
      </c>
      <c r="L76" s="29">
        <f>'[31]24th'!K3</f>
        <v>2</v>
      </c>
      <c r="M76" s="36">
        <f>'[31]24th'!L3</f>
        <v>0</v>
      </c>
      <c r="N76" s="29">
        <f>'[31]24th'!M3</f>
        <v>1</v>
      </c>
      <c r="O76" s="165" t="str">
        <f>'[31]24th'!N3</f>
        <v>N/A</v>
      </c>
      <c r="P76" s="165" t="str">
        <f>'[31]24th'!O3</f>
        <v>N/A</v>
      </c>
      <c r="Q76" s="165" t="str">
        <f>'[31]24th'!P3</f>
        <v>N/A</v>
      </c>
      <c r="R76" s="165" t="str">
        <f>'[31]24th'!Q3</f>
        <v>N/A</v>
      </c>
      <c r="S76" s="56" t="str">
        <f>'[31]24th'!R3</f>
        <v>G</v>
      </c>
    </row>
    <row r="77" spans="1:19" ht="22.5" customHeight="1">
      <c r="A77" s="74" t="s">
        <v>31</v>
      </c>
      <c r="B77" s="28">
        <f>'[32]24th'!A3</f>
        <v>2</v>
      </c>
      <c r="C77" s="29">
        <f>'[32]24th'!B3</f>
        <v>2.65</v>
      </c>
      <c r="D77" s="30">
        <f>'[32]24th'!C3</f>
        <v>1</v>
      </c>
      <c r="E77" s="31">
        <f>'[32]24th'!D3</f>
        <v>0</v>
      </c>
      <c r="F77" s="165" t="str">
        <f>'[32]24th'!E3</f>
        <v>N/A</v>
      </c>
      <c r="G77" s="165" t="str">
        <f>'[32]24th'!F3</f>
        <v>N/A</v>
      </c>
      <c r="H77" s="165" t="str">
        <f>'[32]24th'!G3</f>
        <v>N/A</v>
      </c>
      <c r="I77" s="165" t="str">
        <f>'[32]24th'!H3</f>
        <v>N/A</v>
      </c>
      <c r="J77" s="56" t="str">
        <f>'[32]24th'!I3</f>
        <v>G</v>
      </c>
      <c r="K77" s="35">
        <f>'[32]24th'!J3</f>
        <v>0</v>
      </c>
      <c r="L77" s="29">
        <f>'[32]24th'!K3</f>
        <v>0</v>
      </c>
      <c r="M77" s="36">
        <f>'[32]24th'!L3</f>
        <v>0</v>
      </c>
      <c r="N77" s="29">
        <f>'[32]24th'!M3</f>
        <v>0</v>
      </c>
      <c r="O77" s="165" t="str">
        <f>'[32]24th'!N3</f>
        <v>N/A</v>
      </c>
      <c r="P77" s="165" t="str">
        <f>'[32]24th'!O3</f>
        <v>N/A</v>
      </c>
      <c r="Q77" s="165" t="str">
        <f>'[32]24th'!P3</f>
        <v>N/A</v>
      </c>
      <c r="R77" s="165" t="str">
        <f>'[32]24th'!Q3</f>
        <v>N/A</v>
      </c>
      <c r="S77" s="56" t="str">
        <f>'[32]24th'!R3</f>
        <v>Closed</v>
      </c>
    </row>
    <row r="78" spans="1:19" ht="22.5" customHeight="1">
      <c r="A78" s="74" t="s">
        <v>32</v>
      </c>
      <c r="B78" s="28">
        <f>'[33]24th'!A3</f>
        <v>6</v>
      </c>
      <c r="C78" s="29">
        <f>'[33]24th'!B3</f>
        <v>6</v>
      </c>
      <c r="D78" s="30">
        <f>'[33]24th'!C3</f>
        <v>1</v>
      </c>
      <c r="E78" s="31">
        <f>'[33]24th'!D3</f>
        <v>0</v>
      </c>
      <c r="F78" s="165" t="str">
        <f>'[33]24th'!E3</f>
        <v>N/A</v>
      </c>
      <c r="G78" s="165" t="str">
        <f>'[33]24th'!F3</f>
        <v>N/A</v>
      </c>
      <c r="H78" s="165" t="str">
        <f>'[33]24th'!G3</f>
        <v>N/A</v>
      </c>
      <c r="I78" s="165" t="str">
        <f>'[33]24th'!H3</f>
        <v>N/A</v>
      </c>
      <c r="J78" s="56" t="str">
        <f>'[33]24th'!I3</f>
        <v>G</v>
      </c>
      <c r="K78" s="35">
        <f>'[33]24th'!J3</f>
        <v>6</v>
      </c>
      <c r="L78" s="29">
        <f>'[33]24th'!K3</f>
        <v>5</v>
      </c>
      <c r="M78" s="36">
        <f>'[33]24th'!L3</f>
        <v>1</v>
      </c>
      <c r="N78" s="29">
        <f>'[33]24th'!M3</f>
        <v>0</v>
      </c>
      <c r="O78" s="165" t="str">
        <f>'[33]24th'!N3</f>
        <v>N/A</v>
      </c>
      <c r="P78" s="165" t="str">
        <f>'[33]24th'!O3</f>
        <v>N/A</v>
      </c>
      <c r="Q78" s="165" t="str">
        <f>'[33]24th'!P3</f>
        <v>N/A</v>
      </c>
      <c r="R78" s="165" t="str">
        <f>'[33]24th'!Q3</f>
        <v>N/A</v>
      </c>
      <c r="S78" s="56" t="str">
        <f>'[33]24th'!R3</f>
        <v>G</v>
      </c>
    </row>
    <row r="79" spans="1:19" ht="22.5" customHeight="1" thickBot="1">
      <c r="A79" s="75" t="s">
        <v>33</v>
      </c>
      <c r="B79" s="39">
        <f>'[34]24th'!A3</f>
        <v>0</v>
      </c>
      <c r="C79" s="40">
        <f>'[34]24th'!B3</f>
        <v>1</v>
      </c>
      <c r="D79" s="41">
        <f>'[34]24th'!C3</f>
        <v>2</v>
      </c>
      <c r="E79" s="42">
        <f>'[34]24th'!D3</f>
        <v>1</v>
      </c>
      <c r="F79" s="166" t="str">
        <f>'[34]24th'!E3</f>
        <v>N/A</v>
      </c>
      <c r="G79" s="166" t="str">
        <f>'[34]24th'!F3</f>
        <v>N/A</v>
      </c>
      <c r="H79" s="166" t="str">
        <f>'[34]24th'!G3</f>
        <v>N/A</v>
      </c>
      <c r="I79" s="166" t="str">
        <f>'[34]24th'!H3</f>
        <v>N/A</v>
      </c>
      <c r="J79" s="65" t="str">
        <f>'[34]24th'!I3</f>
        <v>G</v>
      </c>
      <c r="K79" s="46">
        <f>'[34]24th'!J3</f>
        <v>0</v>
      </c>
      <c r="L79" s="40">
        <f>'[34]24th'!K3</f>
        <v>1</v>
      </c>
      <c r="M79" s="47">
        <f>'[34]24th'!L3</f>
        <v>2</v>
      </c>
      <c r="N79" s="40">
        <f>'[34]24th'!M3</f>
        <v>1</v>
      </c>
      <c r="O79" s="166" t="str">
        <f>'[34]24th'!N3</f>
        <v>N/A</v>
      </c>
      <c r="P79" s="166" t="str">
        <f>'[34]24th'!O3</f>
        <v>N/A</v>
      </c>
      <c r="Q79" s="166" t="str">
        <f>'[34]24th'!P3</f>
        <v>N/A</v>
      </c>
      <c r="R79" s="166" t="str">
        <f>'[34]24th'!Q3</f>
        <v>N/A</v>
      </c>
      <c r="S79" s="65" t="str">
        <f>'[34]24th'!R3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'[35]24th'!B3</f>
        <v>4</v>
      </c>
      <c r="C85" s="83">
        <f>'[35]24th'!C3</f>
        <v>4.6500000000000004</v>
      </c>
      <c r="D85" s="84">
        <f>'[35]24th'!D3</f>
        <v>2</v>
      </c>
      <c r="E85" s="85">
        <f>'[35]24th'!E3</f>
        <v>2</v>
      </c>
      <c r="F85" s="86">
        <f>'[35]24th'!F3</f>
        <v>7</v>
      </c>
      <c r="G85" s="87">
        <f>'[35]24th'!G3</f>
        <v>6.021505376344086</v>
      </c>
      <c r="H85" s="86">
        <f>'[35]24th'!H3</f>
        <v>4.666666666666667</v>
      </c>
      <c r="I85" s="87">
        <f>'[35]24th'!I3</f>
        <v>4.2105263157894735</v>
      </c>
      <c r="J85" s="88" t="str">
        <f>'[35]24th'!J3</f>
        <v>G</v>
      </c>
      <c r="K85" s="89">
        <f>'[35]24th'!K3</f>
        <v>3</v>
      </c>
      <c r="L85" s="83">
        <f>'[35]24th'!L3</f>
        <v>3</v>
      </c>
      <c r="M85" s="90">
        <f>'[35]24th'!M3</f>
        <v>2</v>
      </c>
      <c r="N85" s="83">
        <f>'[35]24th'!N3</f>
        <v>2</v>
      </c>
      <c r="O85" s="86">
        <f>'[35]24th'!O3</f>
        <v>9.3333333333333339</v>
      </c>
      <c r="P85" s="87">
        <f>'[35]24th'!P3</f>
        <v>9.3333333333333339</v>
      </c>
      <c r="Q85" s="86">
        <f>'[35]24th'!Q3</f>
        <v>5.6</v>
      </c>
      <c r="R85" s="87">
        <f>'[35]24th'!R3</f>
        <v>5.6</v>
      </c>
      <c r="S85" s="88" t="str">
        <f>'[35]24th'!S3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'[36]24th'!B52</f>
        <v>10</v>
      </c>
      <c r="C90" s="99">
        <f>'[36]24th'!C52</f>
        <v>12</v>
      </c>
      <c r="D90" s="100">
        <f>'[36]24th'!D52</f>
        <v>2</v>
      </c>
      <c r="E90" s="101">
        <f>'[36]24th'!E52</f>
        <v>2</v>
      </c>
      <c r="F90" s="102" t="str">
        <f>'[36]24th'!F52</f>
        <v>N/A</v>
      </c>
      <c r="G90" s="102" t="str">
        <f>'[36]24th'!G52</f>
        <v>N/A</v>
      </c>
      <c r="H90" s="102" t="str">
        <f>'[36]24th'!H52</f>
        <v>N/A</v>
      </c>
      <c r="I90" s="102" t="str">
        <f>'[36]24th'!I52</f>
        <v>N/A</v>
      </c>
      <c r="J90" s="73" t="str">
        <f>'[36]24th'!J52</f>
        <v>G</v>
      </c>
      <c r="K90" s="103">
        <f>'[36]24th'!K52</f>
        <v>9</v>
      </c>
      <c r="L90" s="104">
        <f>'[36]24th'!L52</f>
        <v>9</v>
      </c>
      <c r="M90" s="105">
        <f>'[36]24th'!M52</f>
        <v>2</v>
      </c>
      <c r="N90" s="104">
        <f>'[36]24th'!N52</f>
        <v>2</v>
      </c>
      <c r="O90" s="102" t="str">
        <f>'[36]24th'!O52</f>
        <v>N/A</v>
      </c>
      <c r="P90" s="102" t="str">
        <f>'[36]24th'!P52</f>
        <v>N/A</v>
      </c>
      <c r="Q90" s="102" t="str">
        <f>'[36]24th'!Q52</f>
        <v>N/A</v>
      </c>
      <c r="R90" s="102" t="str">
        <f>'[36]24th'!R52</f>
        <v>N/A</v>
      </c>
      <c r="S90" s="73" t="str">
        <f>'[36]24th'!S52</f>
        <v>G</v>
      </c>
    </row>
    <row r="91" spans="1:19" ht="22.5" customHeight="1">
      <c r="A91" s="74" t="s">
        <v>67</v>
      </c>
      <c r="B91" s="106">
        <f>'[36]24th'!B53</f>
        <v>3</v>
      </c>
      <c r="C91" s="133">
        <f>'[36]24th'!C53</f>
        <v>3</v>
      </c>
      <c r="D91" s="108">
        <f>'[36]24th'!D53</f>
        <v>1</v>
      </c>
      <c r="E91" s="109">
        <f>'[36]24th'!E53</f>
        <v>1</v>
      </c>
      <c r="F91" s="110" t="str">
        <f>'[36]24th'!F53</f>
        <v>N/A</v>
      </c>
      <c r="G91" s="110" t="str">
        <f>'[36]24th'!G53</f>
        <v>N/A</v>
      </c>
      <c r="H91" s="110" t="str">
        <f>'[36]24th'!H53</f>
        <v>N/A</v>
      </c>
      <c r="I91" s="110" t="str">
        <f>'[36]24th'!I53</f>
        <v>N/A</v>
      </c>
      <c r="J91" s="56" t="str">
        <f>'[36]24th'!J53</f>
        <v>G</v>
      </c>
      <c r="K91" s="111">
        <f>'[36]24th'!K53</f>
        <v>3</v>
      </c>
      <c r="L91" s="112">
        <f>'[36]24th'!L53</f>
        <v>3</v>
      </c>
      <c r="M91" s="113">
        <f>'[36]24th'!M53</f>
        <v>1</v>
      </c>
      <c r="N91" s="112">
        <f>'[36]24th'!N53</f>
        <v>1</v>
      </c>
      <c r="O91" s="110" t="str">
        <f>'[36]24th'!O53</f>
        <v>N/A</v>
      </c>
      <c r="P91" s="110" t="str">
        <f>'[36]24th'!P53</f>
        <v>N/A</v>
      </c>
      <c r="Q91" s="110" t="str">
        <f>'[36]24th'!Q53</f>
        <v>N/A</v>
      </c>
      <c r="R91" s="110" t="str">
        <f>'[36]24th'!R53</f>
        <v>N/A</v>
      </c>
      <c r="S91" s="56" t="str">
        <f>'[36]24th'!S53</f>
        <v>G</v>
      </c>
    </row>
    <row r="92" spans="1:19" ht="22.5" customHeight="1">
      <c r="A92" s="74" t="s">
        <v>68</v>
      </c>
      <c r="B92" s="106">
        <f>'[36]24th'!B54</f>
        <v>2</v>
      </c>
      <c r="C92" s="107">
        <f>'[36]24th'!C54</f>
        <v>2</v>
      </c>
      <c r="D92" s="108">
        <f>'[36]24th'!D54</f>
        <v>1</v>
      </c>
      <c r="E92" s="109">
        <f>'[36]24th'!E54</f>
        <v>1</v>
      </c>
      <c r="F92" s="110" t="str">
        <f>'[36]24th'!F54</f>
        <v>N/A</v>
      </c>
      <c r="G92" s="110" t="str">
        <f>'[36]24th'!G54</f>
        <v>N/A</v>
      </c>
      <c r="H92" s="110" t="str">
        <f>'[36]24th'!H54</f>
        <v>N/A</v>
      </c>
      <c r="I92" s="110" t="str">
        <f>'[36]24th'!I54</f>
        <v>N/A</v>
      </c>
      <c r="J92" s="56" t="str">
        <f>'[36]24th'!J54</f>
        <v>G</v>
      </c>
      <c r="K92" s="111">
        <f>'[36]24th'!K54</f>
        <v>2</v>
      </c>
      <c r="L92" s="112">
        <f>'[36]24th'!L54</f>
        <v>2</v>
      </c>
      <c r="M92" s="113">
        <f>'[36]24th'!M54</f>
        <v>1</v>
      </c>
      <c r="N92" s="112">
        <f>'[36]24th'!N54</f>
        <v>1</v>
      </c>
      <c r="O92" s="110" t="str">
        <f>'[36]24th'!O54</f>
        <v>N/A</v>
      </c>
      <c r="P92" s="110" t="str">
        <f>'[36]24th'!P54</f>
        <v>N/A</v>
      </c>
      <c r="Q92" s="110" t="str">
        <f>'[36]24th'!Q54</f>
        <v>N/A</v>
      </c>
      <c r="R92" s="110" t="str">
        <f>'[36]24th'!R54</f>
        <v>N/A</v>
      </c>
      <c r="S92" s="56" t="str">
        <f>'[36]24th'!S54</f>
        <v>G</v>
      </c>
    </row>
    <row r="93" spans="1:19" ht="22.5" customHeight="1">
      <c r="A93" s="74" t="s">
        <v>69</v>
      </c>
      <c r="B93" s="106">
        <f>'[36]24th'!B55</f>
        <v>4</v>
      </c>
      <c r="C93" s="133">
        <f>'[36]24th'!C55</f>
        <v>4</v>
      </c>
      <c r="D93" s="108">
        <f>'[36]24th'!D55</f>
        <v>3</v>
      </c>
      <c r="E93" s="134">
        <f>'[36]24th'!E55</f>
        <v>3</v>
      </c>
      <c r="F93" s="110" t="str">
        <f>'[36]24th'!F55</f>
        <v>N/A</v>
      </c>
      <c r="G93" s="110" t="str">
        <f>'[36]24th'!G55</f>
        <v>N/A</v>
      </c>
      <c r="H93" s="110" t="str">
        <f>'[36]24th'!H55</f>
        <v>N/A</v>
      </c>
      <c r="I93" s="110" t="str">
        <f>'[36]24th'!I55</f>
        <v>N/A</v>
      </c>
      <c r="J93" s="56" t="str">
        <f>'[36]24th'!J55</f>
        <v>G</v>
      </c>
      <c r="K93" s="111">
        <f>'[36]24th'!K55</f>
        <v>3</v>
      </c>
      <c r="L93" s="134">
        <f>'[36]24th'!L55</f>
        <v>3</v>
      </c>
      <c r="M93" s="113">
        <f>'[36]24th'!M55</f>
        <v>2</v>
      </c>
      <c r="N93" s="134">
        <f>'[36]24th'!N55</f>
        <v>1</v>
      </c>
      <c r="O93" s="110" t="str">
        <f>'[36]24th'!O55</f>
        <v>N/A</v>
      </c>
      <c r="P93" s="110" t="str">
        <f>'[36]24th'!P55</f>
        <v>N/A</v>
      </c>
      <c r="Q93" s="110" t="str">
        <f>'[36]24th'!Q55</f>
        <v>N/A</v>
      </c>
      <c r="R93" s="110" t="str">
        <f>'[36]24th'!R55</f>
        <v>N/A</v>
      </c>
      <c r="S93" s="56" t="str">
        <f>'[36]24th'!S55</f>
        <v>G</v>
      </c>
    </row>
    <row r="94" spans="1:19" ht="22.5" customHeight="1" thickBot="1">
      <c r="A94" s="75" t="s">
        <v>70</v>
      </c>
      <c r="B94" s="114">
        <f>'[36]24th'!B56</f>
        <v>1</v>
      </c>
      <c r="C94" s="135">
        <f>'[36]24th'!C56</f>
        <v>1</v>
      </c>
      <c r="D94" s="116">
        <f>'[36]24th'!D56</f>
        <v>1</v>
      </c>
      <c r="E94" s="117">
        <f>'[36]24th'!E56</f>
        <v>1</v>
      </c>
      <c r="F94" s="118" t="str">
        <f>'[36]24th'!F56</f>
        <v>N/A</v>
      </c>
      <c r="G94" s="118" t="str">
        <f>'[36]24th'!G56</f>
        <v>N/A</v>
      </c>
      <c r="H94" s="118" t="str">
        <f>'[36]24th'!H56</f>
        <v>N/A</v>
      </c>
      <c r="I94" s="118" t="str">
        <f>'[36]24th'!I56</f>
        <v>N/A</v>
      </c>
      <c r="J94" s="65" t="str">
        <f>'[36]24th'!J56</f>
        <v>G</v>
      </c>
      <c r="K94" s="119">
        <f>'[36]24th'!K56</f>
        <v>1</v>
      </c>
      <c r="L94" s="120">
        <f>'[36]24th'!L56</f>
        <v>1</v>
      </c>
      <c r="M94" s="121">
        <f>'[36]24th'!M56</f>
        <v>1</v>
      </c>
      <c r="N94" s="120">
        <f>'[36]24th'!N56</f>
        <v>1</v>
      </c>
      <c r="O94" s="118" t="str">
        <f>'[36]24th'!O56</f>
        <v>N/A</v>
      </c>
      <c r="P94" s="118" t="str">
        <f>'[36]24th'!P56</f>
        <v>N/A</v>
      </c>
      <c r="Q94" s="118" t="str">
        <f>'[36]24th'!Q56</f>
        <v>N/A</v>
      </c>
      <c r="R94" s="118" t="str">
        <f>'[36]24th'!R56</f>
        <v>N/A</v>
      </c>
      <c r="S94" s="65" t="str">
        <f>'[36]24th'!S56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'[38]24th'!$C$12+'[38]24th'!$C$13+'[38]24th'!$C$14</f>
        <v>4</v>
      </c>
      <c r="C101" s="193">
        <f>'[38]24th'!$F$12+'[38]24th'!$F$13+'[38]24th'!$F$14</f>
        <v>4</v>
      </c>
      <c r="D101" s="105">
        <f>'[38]24th'!$C$15+'[38]24th'!$C$16+'[38]24th'!$C$17</f>
        <v>2</v>
      </c>
      <c r="E101" s="104">
        <f>'[38]24th'!$F$15+'[38]24th'!$F$16+'[38]24th'!$F$17</f>
        <v>1</v>
      </c>
      <c r="F101" s="192">
        <f>'[38]24th'!$D$12+'[38]24th'!$D$13+'[38]24th'!$D$14</f>
        <v>4</v>
      </c>
      <c r="G101" s="193">
        <f>'[38]24th'!$G$12+'[38]24th'!$G$13+'[38]24th'!$G$14</f>
        <v>4</v>
      </c>
      <c r="H101" s="105">
        <f>'[38]24th'!$D$15+'[38]24th'!$D$16+'[38]24th'!$D$17</f>
        <v>2</v>
      </c>
      <c r="I101" s="194">
        <f>'[38]24th'!$G$15+'[38]24th'!$G$16+'[38]24th'!$G$17</f>
        <v>1</v>
      </c>
      <c r="J101" s="421" t="str">
        <f>'[38]24th'!$L$12</f>
        <v>G</v>
      </c>
      <c r="K101" s="422"/>
      <c r="L101" s="423" t="str">
        <f>'[38]24th'!$M$12</f>
        <v>On Call</v>
      </c>
      <c r="M101" s="358"/>
      <c r="N101" s="125"/>
      <c r="O101" s="125"/>
      <c r="P101" s="6"/>
      <c r="Q101" s="6"/>
      <c r="R101" s="6"/>
      <c r="S101" s="7"/>
    </row>
    <row r="102" spans="1:19" ht="22.5" customHeight="1">
      <c r="A102" s="195" t="s">
        <v>20</v>
      </c>
      <c r="B102" s="196">
        <f>'[38]24th'!$C$18+'[38]24th'!$C$19+'[38]24th'!$C$20</f>
        <v>4</v>
      </c>
      <c r="C102" s="112">
        <f>'[38]24th'!$F$18+'[38]24th'!$F$19+'[38]24th'!$F$20</f>
        <v>4</v>
      </c>
      <c r="D102" s="113">
        <f>'[38]24th'!$C$21+'[38]24th'!$C$22+'[38]24th'!$C$23</f>
        <v>3</v>
      </c>
      <c r="E102" s="112">
        <f>'[38]24th'!$F$21+'[38]24th'!$F$22+'[38]24th'!$F$23</f>
        <v>3</v>
      </c>
      <c r="F102" s="196">
        <f>'[38]24th'!$D$18+'[38]24th'!$D$19+'[38]24th'!$D$20</f>
        <v>4</v>
      </c>
      <c r="G102" s="112">
        <f>'[38]24th'!$G$18+'[38]24th'!$G$19+'[38]24th'!$G$20</f>
        <v>4</v>
      </c>
      <c r="H102" s="113">
        <f>'[38]24th'!$D$21+'[38]24th'!$D$22+'[38]24th'!$D$23</f>
        <v>2</v>
      </c>
      <c r="I102" s="197">
        <f>'[38]24th'!$G$21+'[38]24th'!$G$22+'[38]24th'!$G$23</f>
        <v>2</v>
      </c>
      <c r="J102" s="426" t="str">
        <f>'[38]24th'!$L$18</f>
        <v>G</v>
      </c>
      <c r="K102" s="427"/>
      <c r="L102" s="424"/>
      <c r="M102" s="360"/>
      <c r="N102" s="125"/>
      <c r="O102" s="125"/>
      <c r="P102" s="6"/>
      <c r="Q102" s="6"/>
      <c r="R102" s="6"/>
      <c r="S102" s="7"/>
    </row>
    <row r="103" spans="1:19" ht="22.5" customHeight="1">
      <c r="A103" s="195" t="s">
        <v>51</v>
      </c>
      <c r="B103" s="196">
        <f>'[38]24th'!$C$24+'[38]24th'!$C$25+'[38]24th'!$C$26</f>
        <v>3</v>
      </c>
      <c r="C103" s="134">
        <f>'[38]24th'!$F$24+'[38]24th'!$F$25+'[38]24th'!$F$26</f>
        <v>3</v>
      </c>
      <c r="D103" s="113">
        <f>'[38]24th'!$C$27+'[38]24th'!$C$28</f>
        <v>2</v>
      </c>
      <c r="E103" s="112">
        <f>'[38]24th'!$F$27+'[38]24th'!$F$28</f>
        <v>2</v>
      </c>
      <c r="F103" s="196">
        <f>'[38]24th'!$D$24+'[38]24th'!$D$25+'[38]24th'!$D$26</f>
        <v>2</v>
      </c>
      <c r="G103" s="134">
        <f>'[38]24th'!$G$24+'[38]24th'!$G$25+'[38]24th'!$G$26</f>
        <v>2</v>
      </c>
      <c r="H103" s="113">
        <f>'[38]24th'!$D$27+'[38]24th'!$D$28</f>
        <v>2</v>
      </c>
      <c r="I103" s="197">
        <f>'[38]24th'!$G$27+'[38]24th'!$G$28</f>
        <v>2</v>
      </c>
      <c r="J103" s="426" t="str">
        <f>'[38]24th'!$L$24</f>
        <v>G</v>
      </c>
      <c r="K103" s="427"/>
      <c r="L103" s="424"/>
      <c r="M103" s="360"/>
      <c r="N103" s="125"/>
      <c r="O103" s="125"/>
      <c r="P103" s="6"/>
      <c r="Q103" s="6"/>
      <c r="R103" s="6"/>
      <c r="S103" s="7"/>
    </row>
    <row r="104" spans="1:19" ht="22.5" customHeight="1">
      <c r="A104" s="195" t="s">
        <v>52</v>
      </c>
      <c r="B104" s="196">
        <f>'[38]24th'!$C$29+'[38]24th'!$C$30+'[38]24th'!$C$31+'[38]24th'!$C$32</f>
        <v>6</v>
      </c>
      <c r="C104" s="134">
        <f>'[38]24th'!$F$29+'[38]24th'!$F$30+'[38]24th'!$F$31+'[38]24th'!$F$32</f>
        <v>5</v>
      </c>
      <c r="D104" s="113">
        <f>'[38]24th'!$C$33+'[38]24th'!$C$34</f>
        <v>1</v>
      </c>
      <c r="E104" s="112">
        <f>'[38]24th'!$F$33+'[38]24th'!$F$34</f>
        <v>1</v>
      </c>
      <c r="F104" s="196">
        <f>'[38]24th'!$D$29+'[38]24th'!$D$30+'[38]24th'!$D$31+'[38]24th'!$D$32</f>
        <v>6</v>
      </c>
      <c r="G104" s="134">
        <f>'[38]24th'!$G$29+'[38]24th'!$G$30+'[38]24th'!$G$31+'[38]24th'!$G$32</f>
        <v>5</v>
      </c>
      <c r="H104" s="113">
        <f>'[38]24th'!$D$33+'[38]24th'!$D$34</f>
        <v>1</v>
      </c>
      <c r="I104" s="197">
        <f>'[38]24th'!$G$33+'[38]24th'!$G$34</f>
        <v>1</v>
      </c>
      <c r="J104" s="426" t="str">
        <f>'[38]24th'!$L$29</f>
        <v>G</v>
      </c>
      <c r="K104" s="427"/>
      <c r="L104" s="424"/>
      <c r="M104" s="360"/>
      <c r="N104" s="125"/>
      <c r="O104" s="125"/>
      <c r="P104" s="6"/>
      <c r="Q104" s="6"/>
      <c r="R104" s="6"/>
      <c r="S104" s="7"/>
    </row>
    <row r="105" spans="1:19" ht="22.5" customHeight="1">
      <c r="A105" s="195" t="s">
        <v>53</v>
      </c>
      <c r="B105" s="196">
        <f>'[38]24th'!$C$35+'[38]24th'!$C$36+'[38]24th'!$C$37</f>
        <v>3</v>
      </c>
      <c r="C105" s="134">
        <f>'[38]24th'!$F$35+'[38]24th'!$F$36+'[38]24th'!$F$37</f>
        <v>3</v>
      </c>
      <c r="D105" s="113">
        <f>'[38]24th'!$C$38+'[38]24th'!$C$39</f>
        <v>0</v>
      </c>
      <c r="E105" s="134">
        <f>'[38]24th'!$F$38+'[38]24th'!$F$39</f>
        <v>0</v>
      </c>
      <c r="F105" s="196">
        <f>'[38]24th'!$D$35+'[38]24th'!$D$36+'[38]24th'!$D$37</f>
        <v>3</v>
      </c>
      <c r="G105" s="134">
        <f>'[38]24th'!$G$35+'[38]24th'!$G$36+'[38]24th'!$G$37</f>
        <v>3</v>
      </c>
      <c r="H105" s="113">
        <f>'[38]24th'!$D$38+'[38]24th'!$D$39</f>
        <v>0</v>
      </c>
      <c r="I105" s="198">
        <f>'[38]24th'!$G$38+'[38]24th'!$G$39</f>
        <v>0</v>
      </c>
      <c r="J105" s="426" t="str">
        <f>'[38]24th'!$L$35</f>
        <v>G</v>
      </c>
      <c r="K105" s="427"/>
      <c r="L105" s="424"/>
      <c r="M105" s="360"/>
      <c r="N105" s="125"/>
      <c r="O105" s="125"/>
      <c r="P105" s="6"/>
      <c r="Q105" s="6"/>
      <c r="R105" s="6"/>
      <c r="S105" s="7"/>
    </row>
    <row r="106" spans="1:19" ht="22.5" customHeight="1">
      <c r="A106" s="195" t="s">
        <v>73</v>
      </c>
      <c r="B106" s="196">
        <f>'[38]24th'!$C$40+'[38]24th'!$C$41+'[38]24th'!$C$42</f>
        <v>2</v>
      </c>
      <c r="C106" s="134">
        <f>'[38]24th'!$F$40+'[38]24th'!$F$41+'[38]24th'!$F$42</f>
        <v>1</v>
      </c>
      <c r="D106" s="113">
        <f>'[38]24th'!$C$43</f>
        <v>0</v>
      </c>
      <c r="E106" s="112">
        <f>'[38]24th'!$F$43</f>
        <v>0</v>
      </c>
      <c r="F106" s="196">
        <f>'[38]24th'!$D$40+'[38]24th'!$D$41+'[38]24th'!$D$42</f>
        <v>2</v>
      </c>
      <c r="G106" s="134">
        <f>'[38]24th'!$G$40+'[38]24th'!$G$41+'[38]24th'!$G$42</f>
        <v>1</v>
      </c>
      <c r="H106" s="113">
        <f>'[38]24th'!$D$43</f>
        <v>1</v>
      </c>
      <c r="I106" s="197">
        <f>'[38]24th'!$G$43</f>
        <v>1</v>
      </c>
      <c r="J106" s="426" t="str">
        <f>'[38]24th'!$L$40</f>
        <v>A</v>
      </c>
      <c r="K106" s="427"/>
      <c r="L106" s="424"/>
      <c r="M106" s="360"/>
      <c r="N106" s="125"/>
      <c r="O106" s="125"/>
      <c r="P106" s="6"/>
      <c r="Q106" s="6"/>
      <c r="R106" s="6"/>
      <c r="S106" s="7"/>
    </row>
    <row r="107" spans="1:19" ht="22.5" customHeight="1">
      <c r="A107" s="195" t="s">
        <v>54</v>
      </c>
      <c r="B107" s="196">
        <f>'[38]24th'!$C$45+'[38]24th'!$C$46+'[38]24th'!$C$47</f>
        <v>8</v>
      </c>
      <c r="C107" s="134">
        <f>'[38]24th'!$F$45+'[38]24th'!$F$46+'[38]24th'!$F$47</f>
        <v>7</v>
      </c>
      <c r="D107" s="113">
        <f>'[38]24th'!$C$48+'[38]24th'!$C$49</f>
        <v>1</v>
      </c>
      <c r="E107" s="112">
        <f>'[38]24th'!$F$48+'[38]24th'!$F$49</f>
        <v>1</v>
      </c>
      <c r="F107" s="196">
        <f>'[38]24th'!$D$45+'[38]24th'!$D$46+'[38]24th'!$D$47</f>
        <v>8</v>
      </c>
      <c r="G107" s="134">
        <f>'[38]24th'!$G$45+'[38]24th'!$G$46+'[38]24th'!$G$47</f>
        <v>7</v>
      </c>
      <c r="H107" s="113">
        <f>'[38]24th'!$D$48+'[38]24th'!$D$49</f>
        <v>2</v>
      </c>
      <c r="I107" s="197">
        <f>'[38]24th'!$G$48+'[38]24th'!$G$49</f>
        <v>2</v>
      </c>
      <c r="J107" s="205" t="str">
        <f>'[38]24th'!$L$45</f>
        <v>G</v>
      </c>
      <c r="K107" s="228"/>
      <c r="L107" s="424"/>
      <c r="M107" s="360"/>
      <c r="N107" s="125"/>
      <c r="O107" s="125"/>
      <c r="P107" s="6"/>
      <c r="Q107" s="6"/>
      <c r="R107" s="6"/>
      <c r="S107" s="7"/>
    </row>
    <row r="108" spans="1:19" ht="22.5" customHeight="1">
      <c r="A108" s="195" t="s">
        <v>29</v>
      </c>
      <c r="B108" s="196">
        <f>'[38]24th'!$C$50+'[38]24th'!$C$51</f>
        <v>1</v>
      </c>
      <c r="C108" s="134">
        <f>'[38]24th'!$F$50+'[38]24th'!$F$51</f>
        <v>1</v>
      </c>
      <c r="D108" s="113">
        <f>'[38]24th'!$C$52</f>
        <v>0</v>
      </c>
      <c r="E108" s="134">
        <f>'[38]24th'!$F$52</f>
        <v>0</v>
      </c>
      <c r="F108" s="196">
        <f>'[38]24th'!$D$50+'[38]24th'!$D$51</f>
        <v>1</v>
      </c>
      <c r="G108" s="134">
        <f>'[38]24th'!$G$50+'[38]24th'!$G$51</f>
        <v>1</v>
      </c>
      <c r="H108" s="113">
        <f>'[38]24th'!$D$52</f>
        <v>1</v>
      </c>
      <c r="I108" s="198">
        <f>'[38]24th'!$G$52</f>
        <v>1</v>
      </c>
      <c r="J108" s="205" t="str">
        <f>'[38]24th'!$L$50</f>
        <v>G</v>
      </c>
      <c r="K108" s="228"/>
      <c r="L108" s="424"/>
      <c r="M108" s="360"/>
      <c r="N108" s="125"/>
      <c r="O108" s="125"/>
      <c r="P108" s="6"/>
      <c r="Q108" s="6"/>
      <c r="R108" s="6"/>
      <c r="S108" s="7"/>
    </row>
    <row r="109" spans="1:19" ht="22.5" customHeight="1" thickBot="1">
      <c r="A109" s="199" t="s">
        <v>55</v>
      </c>
      <c r="B109" s="200">
        <f>'[38]24th'!$C$55+'[38]24th'!$C$56</f>
        <v>1</v>
      </c>
      <c r="C109" s="201">
        <f>'[38]24th'!$F$55+'[38]24th'!$F$56</f>
        <v>0</v>
      </c>
      <c r="D109" s="121">
        <f>'[38]24th'!$C$57</f>
        <v>0</v>
      </c>
      <c r="E109" s="120">
        <f>'[38]24th'!$F$57</f>
        <v>0</v>
      </c>
      <c r="F109" s="200">
        <f>'[38]24th'!$D$55+'[38]24th'!$D$56</f>
        <v>1</v>
      </c>
      <c r="G109" s="201">
        <f>'[38]24th'!$G$55+'[38]24th'!$G$56</f>
        <v>0</v>
      </c>
      <c r="H109" s="121">
        <f>'[38]24th'!$D$57</f>
        <v>1</v>
      </c>
      <c r="I109" s="202">
        <f>'[38]24th'!$G$57</f>
        <v>0</v>
      </c>
      <c r="J109" s="222" t="str">
        <f>'[38]24th'!$L$55</f>
        <v>G</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'[37]24th'!$C$12+'[37]24th'!$C$13+'[37]24th'!$C$14</f>
        <v>3</v>
      </c>
      <c r="C115" s="193">
        <f>'[37]24th'!$F$12+'[37]24th'!$F$13+'[37]24th'!$F$14</f>
        <v>2</v>
      </c>
      <c r="D115" s="105">
        <f>'[37]24th'!$C$15+'[37]24th'!$C$16</f>
        <v>2</v>
      </c>
      <c r="E115" s="104">
        <f>'[37]24th'!$F$15+'[37]24th'!$F$16</f>
        <v>2</v>
      </c>
      <c r="F115" s="192">
        <f>'[37]24th'!$D$12+'[37]24th'!$D$13+'[37]24th'!$D$14</f>
        <v>3</v>
      </c>
      <c r="G115" s="193">
        <f>'[37]24th'!$G$12+'[37]24th'!$G$13+'[37]24th'!$G$14</f>
        <v>2</v>
      </c>
      <c r="H115" s="105">
        <f>'[37]24th'!$D$15+'[37]24th'!$D$16</f>
        <v>2</v>
      </c>
      <c r="I115" s="194">
        <f>'[37]24th'!$G$15+'[37]24th'!$G$16</f>
        <v>2</v>
      </c>
      <c r="J115" s="258" t="str">
        <f>'[37]24th'!$L$12</f>
        <v>A</v>
      </c>
      <c r="K115" s="257"/>
      <c r="L115" s="435" t="str">
        <f>'[37]24th'!$M$12</f>
        <v>No Service</v>
      </c>
      <c r="M115" s="257"/>
      <c r="N115" s="6"/>
      <c r="O115" s="6"/>
      <c r="P115" s="6"/>
      <c r="Q115" s="6"/>
      <c r="R115" s="6"/>
      <c r="S115" s="7"/>
    </row>
    <row r="116" spans="1:19" ht="22.5" customHeight="1">
      <c r="A116" s="195" t="s">
        <v>57</v>
      </c>
      <c r="B116" s="196">
        <f>'[37]24th'!$C$17+'[37]24th'!$C$18+'[37]24th'!$C$19</f>
        <v>3</v>
      </c>
      <c r="C116" s="112">
        <f>'[37]24th'!$F$17+'[37]24th'!$F$18+'[37]24th'!$F$19</f>
        <v>2</v>
      </c>
      <c r="D116" s="113">
        <f>'[37]24th'!$C$20+'[37]24th'!$C$21</f>
        <v>4</v>
      </c>
      <c r="E116" s="112">
        <f>'[37]24th'!$F$20+'[37]24th'!$F$21</f>
        <v>3</v>
      </c>
      <c r="F116" s="196">
        <f>'[37]24th'!$D$17+'[37]24th'!$D$18+'[37]24th'!$D$19</f>
        <v>3</v>
      </c>
      <c r="G116" s="112">
        <f>'[37]24th'!$G$17+'[37]24th'!$G$18+'[37]24th'!$G$19</f>
        <v>2</v>
      </c>
      <c r="H116" s="113">
        <f>'[37]24th'!$D$20+'[37]24th'!$D$21</f>
        <v>4</v>
      </c>
      <c r="I116" s="197">
        <f>'[37]24th'!$G$20+'[37]24th'!$G$21</f>
        <v>2.5</v>
      </c>
      <c r="J116" s="205" t="str">
        <f>'[37]24th'!$L$17</f>
        <v>A</v>
      </c>
      <c r="K116" s="228"/>
      <c r="L116" s="428" t="str">
        <f>'[37]24th'!$M$17</f>
        <v>No Service</v>
      </c>
      <c r="M116" s="228"/>
      <c r="N116" s="6"/>
      <c r="O116" s="6"/>
      <c r="P116" s="6"/>
      <c r="Q116" s="6"/>
      <c r="R116" s="6"/>
      <c r="S116" s="7"/>
    </row>
    <row r="117" spans="1:19" ht="22.5" customHeight="1">
      <c r="A117" s="195" t="s">
        <v>53</v>
      </c>
      <c r="B117" s="196">
        <f>'[37]24th'!$C$22+'[37]24th'!$C$23+'[37]24th'!$C$24</f>
        <v>5</v>
      </c>
      <c r="C117" s="134">
        <f>'[37]24th'!$F$22+'[37]24th'!$F$23+'[37]24th'!$F$24</f>
        <v>5</v>
      </c>
      <c r="D117" s="113">
        <f>'[37]24th'!$C$25</f>
        <v>1</v>
      </c>
      <c r="E117" s="112">
        <f>'[37]24th'!$F$25</f>
        <v>1</v>
      </c>
      <c r="F117" s="196">
        <f>'[37]24th'!$D$22+'[37]24th'!$D$23+'[37]24th'!$D$24</f>
        <v>4</v>
      </c>
      <c r="G117" s="134">
        <f>'[37]24th'!$G$22+'[37]24th'!$G$23+'[37]24th'!$G$24</f>
        <v>4</v>
      </c>
      <c r="H117" s="113">
        <f>'[37]24th'!$D$25</f>
        <v>0</v>
      </c>
      <c r="I117" s="197">
        <f>'[37]24th'!$G$25</f>
        <v>0</v>
      </c>
      <c r="J117" s="205" t="str">
        <f>'[37]24th'!$L$22</f>
        <v>G</v>
      </c>
      <c r="K117" s="228"/>
      <c r="L117" s="428" t="str">
        <f>'[37]24th'!$M$22</f>
        <v>No Service</v>
      </c>
      <c r="M117" s="228"/>
      <c r="N117" s="6"/>
      <c r="O117" s="6"/>
      <c r="P117" s="6"/>
      <c r="Q117" s="6"/>
      <c r="R117" s="6"/>
      <c r="S117" s="7"/>
    </row>
    <row r="118" spans="1:19" ht="22.5" customHeight="1" thickBot="1">
      <c r="A118" s="199" t="s">
        <v>54</v>
      </c>
      <c r="B118" s="200">
        <f>'[37]24th'!$C$28+'[37]24th'!$C$29+'[37]24th'!$C$30</f>
        <v>4</v>
      </c>
      <c r="C118" s="201">
        <f>'[37]24th'!$F$28+'[37]24th'!$F$29+'[37]24th'!$F$30</f>
        <v>4</v>
      </c>
      <c r="D118" s="121">
        <f>'[37]24th'!$C$31</f>
        <v>3</v>
      </c>
      <c r="E118" s="120">
        <f>'[37]24th'!$F$31</f>
        <v>2</v>
      </c>
      <c r="F118" s="200">
        <f>'[37]24th'!$D$28+'[37]24th'!$D$29+'[37]24th'!$D$30</f>
        <v>4</v>
      </c>
      <c r="G118" s="201">
        <f>'[37]24th'!$G$28+'[37]24th'!$G$29+'[37]24th'!$G$30</f>
        <v>4</v>
      </c>
      <c r="H118" s="121">
        <f>'[37]24th'!$D$31</f>
        <v>3</v>
      </c>
      <c r="I118" s="202">
        <f>'[37]24th'!$G$31</f>
        <v>2</v>
      </c>
      <c r="J118" s="222" t="str">
        <f>'[37]24th'!$L$28</f>
        <v>G</v>
      </c>
      <c r="K118" s="204"/>
      <c r="L118" s="429" t="str">
        <f>'[37]24th'!$M$28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'[39]24th'!D12</f>
        <v>18</v>
      </c>
      <c r="E124" s="177">
        <f>'[39]24th'!G12</f>
        <v>18</v>
      </c>
      <c r="F124" s="178">
        <f>'[39]24th'!D12+'[39]24th'!$E$12</f>
        <v>23</v>
      </c>
      <c r="G124" s="179">
        <f>'[39]24th'!G12+'[39]24th'!$H$12</f>
        <v>23</v>
      </c>
      <c r="H124" s="359" t="str">
        <f>'[39]24th'!M12</f>
        <v>G</v>
      </c>
      <c r="I124" s="360"/>
      <c r="J124" s="146">
        <f>'[39]24th'!E12</f>
        <v>5</v>
      </c>
      <c r="K124" s="147">
        <f>'[39]24th'!H12</f>
        <v>5</v>
      </c>
      <c r="L124" s="148">
        <f>'[39]24th'!F12</f>
        <v>2</v>
      </c>
      <c r="M124" s="149">
        <f>'[39]24th'!I12</f>
        <v>2</v>
      </c>
      <c r="N124" s="359" t="str">
        <f>'[39]24th'!N12</f>
        <v>G</v>
      </c>
      <c r="O124" s="360"/>
      <c r="P124" s="9"/>
      <c r="Q124" s="6"/>
      <c r="R124" s="6"/>
      <c r="S124" s="7"/>
    </row>
    <row r="125" spans="1:19" ht="15.75">
      <c r="A125" s="393"/>
      <c r="B125" s="368" t="s">
        <v>102</v>
      </c>
      <c r="C125" s="369"/>
      <c r="D125" s="150">
        <f>'[39]24th'!D13</f>
        <v>2</v>
      </c>
      <c r="E125" s="151">
        <f>'[39]24th'!G13</f>
        <v>2</v>
      </c>
      <c r="F125" s="152">
        <f>'[39]24th'!D13</f>
        <v>2</v>
      </c>
      <c r="G125" s="153">
        <f>'[39]24th'!G13+'[39]24th'!$H$13</f>
        <v>2</v>
      </c>
      <c r="H125" s="359"/>
      <c r="I125" s="360"/>
      <c r="J125" s="150">
        <f>'[39]24th'!E13</f>
        <v>0</v>
      </c>
      <c r="K125" s="154">
        <f>'[39]24th'!H13</f>
        <v>0</v>
      </c>
      <c r="L125" s="113">
        <f>'[39]24th'!F13</f>
        <v>0</v>
      </c>
      <c r="M125" s="155">
        <f>'[39]24th'!I13</f>
        <v>0</v>
      </c>
      <c r="N125" s="359"/>
      <c r="O125" s="360"/>
      <c r="P125" s="9"/>
      <c r="Q125" s="6"/>
      <c r="R125" s="6"/>
      <c r="S125" s="7"/>
    </row>
    <row r="126" spans="1:19" ht="15.75">
      <c r="A126" s="393"/>
      <c r="B126" s="368" t="s">
        <v>103</v>
      </c>
      <c r="C126" s="369"/>
      <c r="D126" s="150">
        <f>'[39]24th'!D14</f>
        <v>3</v>
      </c>
      <c r="E126" s="151">
        <f>'[39]24th'!G14</f>
        <v>3</v>
      </c>
      <c r="F126" s="152">
        <f>'[39]24th'!D14+'[39]24th'!$E$14</f>
        <v>4</v>
      </c>
      <c r="G126" s="156">
        <f>'[39]24th'!G14+'[39]24th'!$H$14</f>
        <v>4</v>
      </c>
      <c r="H126" s="359"/>
      <c r="I126" s="360"/>
      <c r="J126" s="150">
        <f>'[39]24th'!E14</f>
        <v>1</v>
      </c>
      <c r="K126" s="154">
        <f>'[39]24th'!H14</f>
        <v>1</v>
      </c>
      <c r="L126" s="113">
        <f>'[39]24th'!F14</f>
        <v>0</v>
      </c>
      <c r="M126" s="155">
        <f>'[39]24th'!I14</f>
        <v>0</v>
      </c>
      <c r="N126" s="359"/>
      <c r="O126" s="360"/>
      <c r="P126" s="9"/>
      <c r="Q126" s="6"/>
      <c r="R126" s="6"/>
      <c r="S126" s="7"/>
    </row>
    <row r="127" spans="1:19" ht="16.5" thickBot="1">
      <c r="A127" s="394"/>
      <c r="B127" s="314" t="s">
        <v>104</v>
      </c>
      <c r="C127" s="315"/>
      <c r="D127" s="157">
        <f>'[39]24th'!D15</f>
        <v>2</v>
      </c>
      <c r="E127" s="158">
        <f>'[39]24th'!G15</f>
        <v>2</v>
      </c>
      <c r="F127" s="159">
        <f>'[39]24th'!D15</f>
        <v>2</v>
      </c>
      <c r="G127" s="160">
        <f>'[39]24th'!G15+'[39]24th'!$H$15</f>
        <v>2</v>
      </c>
      <c r="H127" s="361"/>
      <c r="I127" s="362"/>
      <c r="J127" s="157">
        <f>'[39]24th'!E15</f>
        <v>0</v>
      </c>
      <c r="K127" s="161">
        <f>'[39]24th'!H15</f>
        <v>0</v>
      </c>
      <c r="L127" s="121">
        <f>'[39]24th'!F15</f>
        <v>0</v>
      </c>
      <c r="M127" s="162">
        <f>'[39]24th'!I15</f>
        <v>0</v>
      </c>
      <c r="N127" s="361"/>
      <c r="O127" s="362"/>
      <c r="P127" s="9"/>
      <c r="Q127" s="6"/>
      <c r="R127" s="6"/>
      <c r="S127" s="7"/>
    </row>
    <row r="128" spans="1:19" ht="15.75">
      <c r="A128" s="363" t="s">
        <v>105</v>
      </c>
      <c r="B128" s="366" t="s">
        <v>101</v>
      </c>
      <c r="C128" s="367"/>
      <c r="D128" s="142">
        <f>'[39]24th'!D16</f>
        <v>4</v>
      </c>
      <c r="E128" s="143">
        <f>'[39]24th'!G16</f>
        <v>4</v>
      </c>
      <c r="F128" s="144">
        <f>'[39]24th'!D16</f>
        <v>4</v>
      </c>
      <c r="G128" s="145">
        <f>'[39]24th'!G16+'[39]24th'!$H$16</f>
        <v>4</v>
      </c>
      <c r="H128" s="357" t="str">
        <f>'[39]24th'!M16</f>
        <v>G</v>
      </c>
      <c r="I128" s="358"/>
      <c r="J128" s="142">
        <f>'[39]24th'!E16</f>
        <v>0</v>
      </c>
      <c r="K128" s="163">
        <f>'[39]24th'!H16</f>
        <v>0</v>
      </c>
      <c r="L128" s="105">
        <f>'[39]24th'!F16</f>
        <v>0</v>
      </c>
      <c r="M128" s="164">
        <f>'[39]24th'!I16</f>
        <v>0</v>
      </c>
      <c r="N128" s="357" t="str">
        <f>'[39]24th'!N16</f>
        <v>No Service</v>
      </c>
      <c r="O128" s="358"/>
      <c r="P128" s="6"/>
      <c r="Q128" s="6"/>
      <c r="R128" s="6"/>
      <c r="S128" s="7"/>
    </row>
    <row r="129" spans="1:19" ht="15.75">
      <c r="A129" s="364"/>
      <c r="B129" s="368" t="s">
        <v>102</v>
      </c>
      <c r="C129" s="369"/>
      <c r="D129" s="150">
        <f>'[39]24th'!D17</f>
        <v>0</v>
      </c>
      <c r="E129" s="151">
        <f>'[39]24th'!G17</f>
        <v>0</v>
      </c>
      <c r="F129" s="152">
        <f>'[39]24th'!D17</f>
        <v>0</v>
      </c>
      <c r="G129" s="153">
        <f>'[39]24th'!G17+'[39]24th'!$H$17</f>
        <v>0</v>
      </c>
      <c r="H129" s="359"/>
      <c r="I129" s="360"/>
      <c r="J129" s="150">
        <f>'[39]24th'!E17</f>
        <v>0</v>
      </c>
      <c r="K129" s="154">
        <f>'[39]24th'!H17</f>
        <v>0</v>
      </c>
      <c r="L129" s="113">
        <f>'[39]24th'!F17</f>
        <v>0</v>
      </c>
      <c r="M129" s="155">
        <f>'[39]24th'!I17</f>
        <v>0</v>
      </c>
      <c r="N129" s="359"/>
      <c r="O129" s="360"/>
      <c r="P129" s="6"/>
      <c r="Q129" s="6"/>
      <c r="R129" s="6"/>
      <c r="S129" s="7"/>
    </row>
    <row r="130" spans="1:19" ht="15.75">
      <c r="A130" s="364"/>
      <c r="B130" s="368" t="s">
        <v>103</v>
      </c>
      <c r="C130" s="369"/>
      <c r="D130" s="150">
        <f>'[39]24th'!D18</f>
        <v>1</v>
      </c>
      <c r="E130" s="151">
        <f>'[39]24th'!G18</f>
        <v>1</v>
      </c>
      <c r="F130" s="152">
        <f>'[39]24th'!D18</f>
        <v>1</v>
      </c>
      <c r="G130" s="156">
        <f>'[39]24th'!G18+'[39]24th'!$H$18</f>
        <v>1</v>
      </c>
      <c r="H130" s="359"/>
      <c r="I130" s="360"/>
      <c r="J130" s="150">
        <f>'[39]24th'!E18</f>
        <v>0</v>
      </c>
      <c r="K130" s="154">
        <f>'[39]24th'!H18</f>
        <v>0</v>
      </c>
      <c r="L130" s="113">
        <f>'[39]24th'!F18</f>
        <v>0</v>
      </c>
      <c r="M130" s="155">
        <f>'[39]24th'!I18</f>
        <v>0</v>
      </c>
      <c r="N130" s="359"/>
      <c r="O130" s="360"/>
      <c r="P130" s="6"/>
      <c r="Q130" s="6"/>
      <c r="R130" s="6"/>
      <c r="S130" s="7"/>
    </row>
    <row r="131" spans="1:19" ht="16.5" thickBot="1">
      <c r="A131" s="365"/>
      <c r="B131" s="370" t="s">
        <v>104</v>
      </c>
      <c r="C131" s="371"/>
      <c r="D131" s="157">
        <f>'[39]24th'!D19</f>
        <v>0</v>
      </c>
      <c r="E131" s="158">
        <f>'[39]24th'!G19</f>
        <v>0</v>
      </c>
      <c r="F131" s="159">
        <f>'[39]24th'!D19</f>
        <v>0</v>
      </c>
      <c r="G131" s="160">
        <f>'[39]24th'!G19+'[39]24th'!$H$19</f>
        <v>0</v>
      </c>
      <c r="H131" s="361"/>
      <c r="I131" s="362"/>
      <c r="J131" s="157">
        <f>'[39]24th'!E19</f>
        <v>0</v>
      </c>
      <c r="K131" s="161">
        <f>'[39]24th'!H19</f>
        <v>0</v>
      </c>
      <c r="L131" s="121">
        <f>'[39]24th'!F19</f>
        <v>0</v>
      </c>
      <c r="M131" s="162">
        <f>'[39]24th'!I19</f>
        <v>0</v>
      </c>
      <c r="N131" s="361"/>
      <c r="O131" s="362"/>
      <c r="P131" s="6"/>
      <c r="Q131" s="6"/>
      <c r="R131" s="6"/>
      <c r="S131" s="7"/>
    </row>
    <row r="132" spans="1:19" ht="15.75">
      <c r="A132" s="363" t="s">
        <v>106</v>
      </c>
      <c r="B132" s="366" t="s">
        <v>101</v>
      </c>
      <c r="C132" s="367"/>
      <c r="D132" s="142">
        <f>'[39]24th'!D20</f>
        <v>10</v>
      </c>
      <c r="E132" s="143">
        <f>'[39]24th'!G20</f>
        <v>10</v>
      </c>
      <c r="F132" s="144">
        <f>'[39]24th'!D20+'[39]24th'!$E$20</f>
        <v>11</v>
      </c>
      <c r="G132" s="145">
        <f>'[39]24th'!G20+'[39]24th'!$H$20</f>
        <v>11</v>
      </c>
      <c r="H132" s="357" t="str">
        <f>'[39]24th'!M20</f>
        <v>G</v>
      </c>
      <c r="I132" s="358"/>
      <c r="J132" s="142">
        <f>'[39]24th'!E20</f>
        <v>1</v>
      </c>
      <c r="K132" s="163">
        <f>'[39]24th'!H20</f>
        <v>1</v>
      </c>
      <c r="L132" s="105">
        <f>'[39]24th'!F20</f>
        <v>0</v>
      </c>
      <c r="M132" s="164">
        <f>'[39]24th'!I20</f>
        <v>0</v>
      </c>
      <c r="N132" s="357" t="str">
        <f>'[39]24th'!N20</f>
        <v>No Service</v>
      </c>
      <c r="O132" s="358"/>
      <c r="P132" s="6"/>
      <c r="Q132" s="6"/>
      <c r="R132" s="6"/>
      <c r="S132" s="7"/>
    </row>
    <row r="133" spans="1:19" ht="15.75">
      <c r="A133" s="364"/>
      <c r="B133" s="368" t="s">
        <v>102</v>
      </c>
      <c r="C133" s="369"/>
      <c r="D133" s="150">
        <f>'[39]24th'!D21</f>
        <v>1</v>
      </c>
      <c r="E133" s="151">
        <f>'[39]24th'!G21</f>
        <v>1</v>
      </c>
      <c r="F133" s="152">
        <f>'[39]24th'!D21</f>
        <v>1</v>
      </c>
      <c r="G133" s="153">
        <f>'[39]24th'!G21+'[39]24th'!$H$21</f>
        <v>1</v>
      </c>
      <c r="H133" s="359"/>
      <c r="I133" s="360"/>
      <c r="J133" s="150">
        <f>'[39]24th'!E21</f>
        <v>0</v>
      </c>
      <c r="K133" s="154">
        <f>'[39]24th'!H21</f>
        <v>0</v>
      </c>
      <c r="L133" s="113">
        <f>'[39]24th'!F21</f>
        <v>0</v>
      </c>
      <c r="M133" s="155">
        <f>'[39]24th'!I21</f>
        <v>0</v>
      </c>
      <c r="N133" s="359"/>
      <c r="O133" s="360"/>
      <c r="P133" s="6"/>
      <c r="Q133" s="6"/>
      <c r="R133" s="6"/>
      <c r="S133" s="7"/>
    </row>
    <row r="134" spans="1:19" ht="16.5" thickBot="1">
      <c r="A134" s="364"/>
      <c r="B134" s="368" t="s">
        <v>103</v>
      </c>
      <c r="C134" s="369"/>
      <c r="D134" s="150">
        <f>'[39]24th'!D22</f>
        <v>2</v>
      </c>
      <c r="E134" s="151">
        <f>'[39]24th'!G22</f>
        <v>2</v>
      </c>
      <c r="F134" s="152">
        <f>'[39]24th'!D22</f>
        <v>2</v>
      </c>
      <c r="G134" s="156">
        <f>'[39]24th'!G22+'[39]24th'!$H$22</f>
        <v>2</v>
      </c>
      <c r="H134" s="359"/>
      <c r="I134" s="360"/>
      <c r="J134" s="150">
        <f>'[39]24th'!E22</f>
        <v>0</v>
      </c>
      <c r="K134" s="154">
        <f>'[39]24th'!H22</f>
        <v>0</v>
      </c>
      <c r="L134" s="113">
        <f>'[39]24th'!F22</f>
        <v>0</v>
      </c>
      <c r="M134" s="155">
        <f>'[39]24th'!I22</f>
        <v>0</v>
      </c>
      <c r="N134" s="359"/>
      <c r="O134" s="360"/>
      <c r="P134" s="6"/>
      <c r="Q134" s="6"/>
      <c r="R134" s="6"/>
      <c r="S134" s="7"/>
    </row>
    <row r="135" spans="1:19" ht="15.75">
      <c r="A135" s="363" t="s">
        <v>107</v>
      </c>
      <c r="B135" s="366" t="s">
        <v>101</v>
      </c>
      <c r="C135" s="367"/>
      <c r="D135" s="142">
        <f>'[39]24th'!D24</f>
        <v>9</v>
      </c>
      <c r="E135" s="143">
        <f>'[39]24th'!G24</f>
        <v>9</v>
      </c>
      <c r="F135" s="144">
        <f>'[39]24th'!D24</f>
        <v>9</v>
      </c>
      <c r="G135" s="145">
        <f>'[39]24th'!G24+'[39]24th'!$H$24</f>
        <v>9</v>
      </c>
      <c r="H135" s="357" t="str">
        <f>'[39]24th'!M24</f>
        <v>G</v>
      </c>
      <c r="I135" s="358"/>
      <c r="J135" s="142">
        <f>'[39]24th'!E24</f>
        <v>0</v>
      </c>
      <c r="K135" s="163">
        <f>'[39]24th'!H24</f>
        <v>0</v>
      </c>
      <c r="L135" s="105">
        <f>'[39]24th'!F24</f>
        <v>0</v>
      </c>
      <c r="M135" s="164">
        <f>'[39]24th'!I24</f>
        <v>0</v>
      </c>
      <c r="N135" s="357" t="str">
        <f>'[39]24th'!N24</f>
        <v>No Service</v>
      </c>
      <c r="O135" s="358"/>
      <c r="P135" s="6"/>
      <c r="Q135" s="6"/>
      <c r="R135" s="6"/>
      <c r="S135" s="7"/>
    </row>
    <row r="136" spans="1:19" ht="15.75">
      <c r="A136" s="364"/>
      <c r="B136" s="368" t="s">
        <v>102</v>
      </c>
      <c r="C136" s="369"/>
      <c r="D136" s="150">
        <f>'[39]24th'!D25</f>
        <v>1</v>
      </c>
      <c r="E136" s="151">
        <f>'[39]24th'!G25</f>
        <v>1</v>
      </c>
      <c r="F136" s="152">
        <f>'[39]24th'!D25</f>
        <v>1</v>
      </c>
      <c r="G136" s="153">
        <f>'[39]24th'!G25+'[39]24th'!$H$25</f>
        <v>1</v>
      </c>
      <c r="H136" s="359"/>
      <c r="I136" s="360"/>
      <c r="J136" s="150">
        <f>'[39]24th'!E25</f>
        <v>0</v>
      </c>
      <c r="K136" s="154">
        <f>'[39]24th'!H25</f>
        <v>0</v>
      </c>
      <c r="L136" s="113">
        <f>'[39]24th'!F25</f>
        <v>0</v>
      </c>
      <c r="M136" s="155">
        <f>'[39]24th'!I25</f>
        <v>0</v>
      </c>
      <c r="N136" s="359"/>
      <c r="O136" s="360"/>
      <c r="P136" s="6"/>
      <c r="Q136" s="6"/>
      <c r="R136" s="6"/>
      <c r="S136" s="7"/>
    </row>
    <row r="137" spans="1:19" ht="15.75">
      <c r="A137" s="364"/>
      <c r="B137" s="368" t="s">
        <v>103</v>
      </c>
      <c r="C137" s="369"/>
      <c r="D137" s="150">
        <f>'[39]24th'!D26</f>
        <v>1</v>
      </c>
      <c r="E137" s="151">
        <f>'[39]24th'!G26</f>
        <v>1</v>
      </c>
      <c r="F137" s="152">
        <f>'[39]24th'!D26</f>
        <v>1</v>
      </c>
      <c r="G137" s="156">
        <f>'[39]24th'!G26+'[39]24th'!$H$26</f>
        <v>1</v>
      </c>
      <c r="H137" s="359"/>
      <c r="I137" s="360"/>
      <c r="J137" s="150">
        <f>'[39]24th'!E26</f>
        <v>0</v>
      </c>
      <c r="K137" s="154">
        <f>'[39]24th'!H26</f>
        <v>0</v>
      </c>
      <c r="L137" s="113">
        <f>'[39]24th'!F26</f>
        <v>0</v>
      </c>
      <c r="M137" s="155">
        <f>'[39]24th'!I26</f>
        <v>0</v>
      </c>
      <c r="N137" s="359"/>
      <c r="O137" s="360"/>
      <c r="P137" s="6"/>
      <c r="Q137" s="6"/>
      <c r="R137" s="6"/>
      <c r="S137" s="7"/>
    </row>
    <row r="138" spans="1:19" ht="16.5" thickBot="1">
      <c r="A138" s="365"/>
      <c r="B138" s="314" t="s">
        <v>104</v>
      </c>
      <c r="C138" s="315"/>
      <c r="D138" s="157">
        <f>'[39]24th'!D27</f>
        <v>2</v>
      </c>
      <c r="E138" s="158">
        <f>'[39]24th'!G27</f>
        <v>2</v>
      </c>
      <c r="F138" s="159">
        <f>'[39]24th'!D27</f>
        <v>2</v>
      </c>
      <c r="G138" s="160">
        <f>'[39]24th'!G27+'[39]24th'!$H$27</f>
        <v>2</v>
      </c>
      <c r="H138" s="361"/>
      <c r="I138" s="362"/>
      <c r="J138" s="157">
        <f>'[39]24th'!E27</f>
        <v>0</v>
      </c>
      <c r="K138" s="161">
        <f>'[39]24th'!H27</f>
        <v>0</v>
      </c>
      <c r="L138" s="121">
        <f>'[39]24th'!F27</f>
        <v>0</v>
      </c>
      <c r="M138" s="162">
        <f>'[39]24th'!I27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15:J118 S62:S69 J62:J69 S90:S94 J90:J94 J101:J109">
    <cfRule type="containsText" dxfId="199" priority="56" stopIfTrue="1" operator="containsText" text="G">
      <formula>NOT(ISERROR(SEARCH("G",J32)))</formula>
    </cfRule>
    <cfRule type="containsText" dxfId="198" priority="57" stopIfTrue="1" operator="containsText" text="A">
      <formula>NOT(ISERROR(SEARCH("A",J32)))</formula>
    </cfRule>
    <cfRule type="containsText" dxfId="197" priority="58" stopIfTrue="1" operator="containsText" text="R">
      <formula>NOT(ISERROR(SEARCH("R",J32)))</formula>
    </cfRule>
  </conditionalFormatting>
  <conditionalFormatting sqref="N132 H124 N124 H128 N128 H132">
    <cfRule type="containsText" dxfId="196" priority="23" stopIfTrue="1" operator="containsText" text="G">
      <formula>NOT(ISERROR(SEARCH("G",H124)))</formula>
    </cfRule>
    <cfRule type="containsText" dxfId="195" priority="24" stopIfTrue="1" operator="containsText" text="A">
      <formula>NOT(ISERROR(SEARCH("A",H124)))</formula>
    </cfRule>
    <cfRule type="containsText" dxfId="194" priority="25" stopIfTrue="1" operator="containsText" text="R">
      <formula>NOT(ISERROR(SEARCH("R",H124)))</formula>
    </cfRule>
  </conditionalFormatting>
  <conditionalFormatting sqref="H124 N124 H128 N128 H132 N132">
    <cfRule type="containsText" dxfId="193" priority="22" stopIfTrue="1" operator="containsText" text="No Service">
      <formula>NOT(ISERROR(SEARCH("No Service",H124)))</formula>
    </cfRule>
  </conditionalFormatting>
  <conditionalFormatting sqref="H135">
    <cfRule type="containsText" dxfId="192" priority="19" stopIfTrue="1" operator="containsText" text="G">
      <formula>NOT(ISERROR(SEARCH("G",H135)))</formula>
    </cfRule>
    <cfRule type="containsText" dxfId="191" priority="20" stopIfTrue="1" operator="containsText" text="A">
      <formula>NOT(ISERROR(SEARCH("A",H135)))</formula>
    </cfRule>
    <cfRule type="containsText" dxfId="190" priority="21" stopIfTrue="1" operator="containsText" text="R">
      <formula>NOT(ISERROR(SEARCH("R",H135)))</formula>
    </cfRule>
  </conditionalFormatting>
  <conditionalFormatting sqref="H135">
    <cfRule type="containsText" dxfId="189" priority="18" stopIfTrue="1" operator="containsText" text="No Service">
      <formula>NOT(ISERROR(SEARCH("No Service",H135)))</formula>
    </cfRule>
  </conditionalFormatting>
  <conditionalFormatting sqref="N135">
    <cfRule type="containsText" dxfId="188" priority="15" stopIfTrue="1" operator="containsText" text="G">
      <formula>NOT(ISERROR(SEARCH("G",N135)))</formula>
    </cfRule>
    <cfRule type="containsText" dxfId="187" priority="16" stopIfTrue="1" operator="containsText" text="A">
      <formula>NOT(ISERROR(SEARCH("A",N135)))</formula>
    </cfRule>
    <cfRule type="containsText" dxfId="186" priority="17" stopIfTrue="1" operator="containsText" text="R">
      <formula>NOT(ISERROR(SEARCH("R",N135)))</formula>
    </cfRule>
  </conditionalFormatting>
  <conditionalFormatting sqref="N135">
    <cfRule type="containsText" dxfId="185" priority="14" stopIfTrue="1" operator="containsText" text="No Service">
      <formula>NOT(ISERROR(SEARCH("No Service",N135)))</formula>
    </cfRule>
  </conditionalFormatting>
  <conditionalFormatting sqref="L101 J101:J109 K107:K109">
    <cfRule type="containsText" dxfId="184" priority="6" stopIfTrue="1" operator="containsText" text="On Call">
      <formula>NOT(ISERROR(SEARCH("On Call",J101)))</formula>
    </cfRule>
    <cfRule type="containsText" dxfId="183" priority="7" stopIfTrue="1" operator="containsText" text="No Service">
      <formula>NOT(ISERROR(SEARCH("No Service",J101)))</formula>
    </cfRule>
    <cfRule type="containsText" dxfId="182" priority="8" stopIfTrue="1" operator="containsText" text="G">
      <formula>NOT(ISERROR(SEARCH("G",J101)))</formula>
    </cfRule>
    <cfRule type="containsText" dxfId="181" priority="9" stopIfTrue="1" operator="containsText" text="A">
      <formula>NOT(ISERROR(SEARCH("A",J101)))</formula>
    </cfRule>
    <cfRule type="containsText" dxfId="180" priority="10" stopIfTrue="1" operator="containsText" text="R">
      <formula>NOT(ISERROR(SEARCH("R",J101)))</formula>
    </cfRule>
  </conditionalFormatting>
  <conditionalFormatting sqref="J115:M118">
    <cfRule type="containsText" dxfId="179" priority="1" stopIfTrue="1" operator="containsText" text="On Call">
      <formula>NOT(ISERROR(SEARCH("On Call",J115)))</formula>
    </cfRule>
    <cfRule type="containsText" dxfId="178" priority="2" stopIfTrue="1" operator="containsText" text="No Service">
      <formula>NOT(ISERROR(SEARCH("No Service",J115)))</formula>
    </cfRule>
    <cfRule type="containsText" dxfId="177" priority="3" stopIfTrue="1" operator="containsText" text="G">
      <formula>NOT(ISERROR(SEARCH("G",J115)))</formula>
    </cfRule>
    <cfRule type="containsText" dxfId="176" priority="4" stopIfTrue="1" operator="containsText" text="A">
      <formula>NOT(ISERROR(SEARCH("A",J115)))</formula>
    </cfRule>
    <cfRule type="containsText" dxfId="175"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sheetPr codeName="Sheet25"/>
  <dimension ref="A1:S138"/>
  <sheetViews>
    <sheetView topLeftCell="A118" zoomScaleNormal="100" workbookViewId="0">
      <selection activeCell="C45" sqref="C45"/>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'[1]25th'!B3</f>
        <v>5</v>
      </c>
      <c r="C32" s="18">
        <f>'[1]25th'!C3</f>
        <v>5</v>
      </c>
      <c r="D32" s="19">
        <f>'[1]25th'!D3</f>
        <v>5</v>
      </c>
      <c r="E32" s="20">
        <f>'[1]25th'!E3</f>
        <v>7</v>
      </c>
      <c r="F32" s="21">
        <f>'[1]25th'!F3</f>
        <v>7.2</v>
      </c>
      <c r="G32" s="22">
        <f>'[1]25th'!G3</f>
        <v>7.2</v>
      </c>
      <c r="H32" s="21">
        <f>'[1]25th'!H3</f>
        <v>3.7305699481865284</v>
      </c>
      <c r="I32" s="22">
        <f>'[1]25th'!I3</f>
        <v>3</v>
      </c>
      <c r="J32" s="23" t="str">
        <f>'[1]25th'!J3</f>
        <v>G</v>
      </c>
      <c r="K32" s="24">
        <f>'[1]25th'!K3</f>
        <v>5</v>
      </c>
      <c r="L32" s="18">
        <f>'[1]25th'!L3</f>
        <v>5</v>
      </c>
      <c r="M32" s="25">
        <f>'[1]25th'!M3</f>
        <v>3</v>
      </c>
      <c r="N32" s="18">
        <f>'[1]25th'!N3</f>
        <v>5</v>
      </c>
      <c r="O32" s="21">
        <f>'[1]25th'!O3</f>
        <v>7.2</v>
      </c>
      <c r="P32" s="22">
        <f>'[1]25th'!P3</f>
        <v>7.2</v>
      </c>
      <c r="Q32" s="21">
        <f>'[1]25th'!Q3</f>
        <v>4.5</v>
      </c>
      <c r="R32" s="22">
        <f>'[1]25th'!R3</f>
        <v>3.6</v>
      </c>
      <c r="S32" s="26" t="str">
        <f>'[1]25th'!S3</f>
        <v>G</v>
      </c>
    </row>
    <row r="33" spans="1:19" ht="22.5" customHeight="1">
      <c r="A33" s="27" t="s">
        <v>13</v>
      </c>
      <c r="B33" s="28">
        <f>'[2]25th'!B3</f>
        <v>4</v>
      </c>
      <c r="C33" s="29">
        <f>'[2]25th'!C3</f>
        <v>4</v>
      </c>
      <c r="D33" s="30">
        <f>'[2]25th'!D3</f>
        <v>4</v>
      </c>
      <c r="E33" s="31">
        <f>'[2]25th'!E3</f>
        <v>3.65</v>
      </c>
      <c r="F33" s="32">
        <f>'[2]25th'!F3</f>
        <v>7</v>
      </c>
      <c r="G33" s="33">
        <f>'[2]25th'!G3</f>
        <v>7</v>
      </c>
      <c r="H33" s="32">
        <f>'[2]25th'!H3</f>
        <v>3.6601307189542482</v>
      </c>
      <c r="I33" s="33">
        <f>'[2]25th'!I3</f>
        <v>3.6601307189542482</v>
      </c>
      <c r="J33" s="34" t="str">
        <f>'[2]25th'!J3</f>
        <v>G</v>
      </c>
      <c r="K33" s="35">
        <f>'[2]25th'!K3</f>
        <v>4</v>
      </c>
      <c r="L33" s="29">
        <f>'[2]25th'!L3</f>
        <v>4</v>
      </c>
      <c r="M33" s="36">
        <f>'[2]25th'!M3</f>
        <v>3</v>
      </c>
      <c r="N33" s="29">
        <f>'[2]25th'!N3</f>
        <v>3</v>
      </c>
      <c r="O33" s="32">
        <f>'[2]25th'!O3</f>
        <v>7</v>
      </c>
      <c r="P33" s="33">
        <f>'[2]25th'!P3</f>
        <v>7</v>
      </c>
      <c r="Q33" s="32">
        <f>'[2]25th'!Q3</f>
        <v>4</v>
      </c>
      <c r="R33" s="33">
        <f>'[2]25th'!R3</f>
        <v>4</v>
      </c>
      <c r="S33" s="37" t="str">
        <f>'[2]25th'!S3</f>
        <v>G</v>
      </c>
    </row>
    <row r="34" spans="1:19" ht="22.5" customHeight="1">
      <c r="A34" s="27" t="s">
        <v>14</v>
      </c>
      <c r="B34" s="28">
        <f>'[3]25th'!B3</f>
        <v>4</v>
      </c>
      <c r="C34" s="29">
        <f>'[3]25th'!C3</f>
        <v>4</v>
      </c>
      <c r="D34" s="30">
        <f>'[3]25th'!D3</f>
        <v>1</v>
      </c>
      <c r="E34" s="31">
        <f>'[3]25th'!E3</f>
        <v>1</v>
      </c>
      <c r="F34" s="32">
        <f>'[3]25th'!F3</f>
        <v>2.75</v>
      </c>
      <c r="G34" s="33">
        <f>'[3]25th'!G3</f>
        <v>2.75</v>
      </c>
      <c r="H34" s="32">
        <f>'[3]25th'!H3</f>
        <v>2.2000000000000002</v>
      </c>
      <c r="I34" s="33">
        <f>'[3]25th'!I3</f>
        <v>2.2000000000000002</v>
      </c>
      <c r="J34" s="34" t="str">
        <f>'[3]25th'!J3</f>
        <v>G</v>
      </c>
      <c r="K34" s="35">
        <f>'[3]25th'!K3</f>
        <v>4</v>
      </c>
      <c r="L34" s="29">
        <f>'[3]25th'!L3</f>
        <v>4</v>
      </c>
      <c r="M34" s="36">
        <f>'[3]25th'!M3</f>
        <v>0</v>
      </c>
      <c r="N34" s="29">
        <f>'[3]25th'!N3</f>
        <v>0</v>
      </c>
      <c r="O34" s="32">
        <f>'[3]25th'!O3</f>
        <v>2.75</v>
      </c>
      <c r="P34" s="33">
        <f>'[3]25th'!P3</f>
        <v>2.75</v>
      </c>
      <c r="Q34" s="32">
        <f>'[3]25th'!Q3</f>
        <v>2.75</v>
      </c>
      <c r="R34" s="33">
        <f>'[3]25th'!R3</f>
        <v>2.75</v>
      </c>
      <c r="S34" s="37" t="str">
        <f>'[3]25th'!S3</f>
        <v>G</v>
      </c>
    </row>
    <row r="35" spans="1:19" ht="22.5" customHeight="1">
      <c r="A35" s="27" t="s">
        <v>15</v>
      </c>
      <c r="B35" s="28">
        <f>'[4]25th'!B3</f>
        <v>3</v>
      </c>
      <c r="C35" s="29">
        <f>'[4]25th'!C3</f>
        <v>3</v>
      </c>
      <c r="D35" s="30">
        <f>'[4]25th'!D3</f>
        <v>2</v>
      </c>
      <c r="E35" s="31">
        <f>'[4]25th'!E3</f>
        <v>2</v>
      </c>
      <c r="F35" s="32">
        <f>'[4]25th'!F3</f>
        <v>6.666666666666667</v>
      </c>
      <c r="G35" s="33">
        <f>'[4]25th'!G3</f>
        <v>6.666666666666667</v>
      </c>
      <c r="H35" s="32">
        <f>'[4]25th'!H3</f>
        <v>4</v>
      </c>
      <c r="I35" s="33">
        <f>'[4]25th'!I3</f>
        <v>4</v>
      </c>
      <c r="J35" s="34" t="str">
        <f>'[4]25th'!J3</f>
        <v>G</v>
      </c>
      <c r="K35" s="35">
        <f>'[4]25th'!K3</f>
        <v>3</v>
      </c>
      <c r="L35" s="29">
        <f>'[4]25th'!L3</f>
        <v>3</v>
      </c>
      <c r="M35" s="36">
        <f>'[4]25th'!M3</f>
        <v>1</v>
      </c>
      <c r="N35" s="29">
        <f>'[4]25th'!N3</f>
        <v>1</v>
      </c>
      <c r="O35" s="32">
        <f>'[4]25th'!O3</f>
        <v>6.666666666666667</v>
      </c>
      <c r="P35" s="33">
        <f>'[4]25th'!P3</f>
        <v>6.666666666666667</v>
      </c>
      <c r="Q35" s="32">
        <f>'[4]25th'!Q3</f>
        <v>5</v>
      </c>
      <c r="R35" s="33">
        <f>'[4]25th'!R3</f>
        <v>5</v>
      </c>
      <c r="S35" s="37" t="str">
        <f>'[4]25th'!S3</f>
        <v>G</v>
      </c>
    </row>
    <row r="36" spans="1:19" ht="22.5" customHeight="1">
      <c r="A36" s="27" t="s">
        <v>16</v>
      </c>
      <c r="B36" s="28">
        <f>'[5]25th'!B3</f>
        <v>3</v>
      </c>
      <c r="C36" s="29">
        <f>'[5]25th'!C3</f>
        <v>3</v>
      </c>
      <c r="D36" s="30">
        <f>'[5]25th'!D3</f>
        <v>2</v>
      </c>
      <c r="E36" s="31">
        <f>'[5]25th'!E3</f>
        <v>2</v>
      </c>
      <c r="F36" s="32">
        <f>'[5]25th'!F3</f>
        <v>5.666666666666667</v>
      </c>
      <c r="G36" s="33">
        <f>'[5]25th'!G3</f>
        <v>5.666666666666667</v>
      </c>
      <c r="H36" s="32">
        <f>'[5]25th'!H3</f>
        <v>3.4</v>
      </c>
      <c r="I36" s="33">
        <f>'[5]25th'!I3</f>
        <v>3.4</v>
      </c>
      <c r="J36" s="34" t="str">
        <f>'[5]25th'!J3</f>
        <v>G</v>
      </c>
      <c r="K36" s="35">
        <f>'[5]25th'!K3</f>
        <v>3</v>
      </c>
      <c r="L36" s="29">
        <f>'[5]25th'!L3</f>
        <v>3</v>
      </c>
      <c r="M36" s="36">
        <f>'[5]25th'!M3</f>
        <v>1</v>
      </c>
      <c r="N36" s="29">
        <f>'[5]25th'!N3</f>
        <v>1</v>
      </c>
      <c r="O36" s="32">
        <f>'[5]25th'!O3</f>
        <v>5.666666666666667</v>
      </c>
      <c r="P36" s="33">
        <f>'[5]25th'!P3</f>
        <v>5.666666666666667</v>
      </c>
      <c r="Q36" s="32">
        <f>'[5]25th'!Q3</f>
        <v>4.25</v>
      </c>
      <c r="R36" s="33">
        <f>'[5]25th'!R3</f>
        <v>4.25</v>
      </c>
      <c r="S36" s="37" t="str">
        <f>'[5]25th'!S3</f>
        <v>G</v>
      </c>
    </row>
    <row r="37" spans="1:19" ht="22.5" customHeight="1">
      <c r="A37" s="27" t="s">
        <v>17</v>
      </c>
      <c r="B37" s="28">
        <f>'[6]25th'!B3</f>
        <v>3</v>
      </c>
      <c r="C37" s="29">
        <f>'[6]25th'!C3</f>
        <v>3</v>
      </c>
      <c r="D37" s="30">
        <f>'[6]25th'!D3</f>
        <v>2</v>
      </c>
      <c r="E37" s="31">
        <f>'[6]25th'!E3</f>
        <v>2</v>
      </c>
      <c r="F37" s="32">
        <f>'[6]25th'!F3</f>
        <v>6.666666666666667</v>
      </c>
      <c r="G37" s="33">
        <f>'[6]25th'!G3</f>
        <v>6.666666666666667</v>
      </c>
      <c r="H37" s="32">
        <f>'[6]25th'!H3</f>
        <v>4</v>
      </c>
      <c r="I37" s="33">
        <f>'[6]25th'!I3</f>
        <v>4</v>
      </c>
      <c r="J37" s="34" t="str">
        <f>'[6]25th'!J3</f>
        <v>G</v>
      </c>
      <c r="K37" s="35">
        <f>'[6]25th'!K3</f>
        <v>3</v>
      </c>
      <c r="L37" s="29">
        <f>'[6]25th'!L3</f>
        <v>3</v>
      </c>
      <c r="M37" s="36">
        <f>'[6]25th'!M3</f>
        <v>1</v>
      </c>
      <c r="N37" s="29">
        <f>'[6]25th'!N3</f>
        <v>1</v>
      </c>
      <c r="O37" s="32">
        <f>'[6]25th'!O3</f>
        <v>6.666666666666667</v>
      </c>
      <c r="P37" s="33">
        <f>'[6]25th'!P3</f>
        <v>6.666666666666667</v>
      </c>
      <c r="Q37" s="32">
        <f>'[6]25th'!Q3</f>
        <v>5</v>
      </c>
      <c r="R37" s="33">
        <f>'[6]25th'!R3</f>
        <v>5</v>
      </c>
      <c r="S37" s="37" t="str">
        <f>'[6]25th'!S3</f>
        <v>G</v>
      </c>
    </row>
    <row r="38" spans="1:19" ht="22.5" customHeight="1">
      <c r="A38" s="27" t="s">
        <v>18</v>
      </c>
      <c r="B38" s="28">
        <f>'[7]25th'!B3</f>
        <v>5</v>
      </c>
      <c r="C38" s="29">
        <f>'[7]25th'!C3</f>
        <v>5</v>
      </c>
      <c r="D38" s="30">
        <f>'[7]25th'!D3</f>
        <v>4</v>
      </c>
      <c r="E38" s="31">
        <f>'[7]25th'!E3</f>
        <v>5</v>
      </c>
      <c r="F38" s="32">
        <f>'[7]25th'!F3</f>
        <v>5.4</v>
      </c>
      <c r="G38" s="33">
        <f>'[7]25th'!G3</f>
        <v>5.4</v>
      </c>
      <c r="H38" s="32">
        <f>'[7]25th'!H3</f>
        <v>3</v>
      </c>
      <c r="I38" s="33">
        <f>'[7]25th'!I3</f>
        <v>2.7</v>
      </c>
      <c r="J38" s="34" t="str">
        <f>'[7]25th'!J3</f>
        <v>G</v>
      </c>
      <c r="K38" s="35">
        <f>'[7]25th'!K3</f>
        <v>6</v>
      </c>
      <c r="L38" s="29">
        <f>'[7]25th'!L3</f>
        <v>6</v>
      </c>
      <c r="M38" s="36">
        <f>'[7]25th'!M3</f>
        <v>1</v>
      </c>
      <c r="N38" s="29">
        <f>'[7]25th'!N3</f>
        <v>1</v>
      </c>
      <c r="O38" s="32">
        <f>'[7]25th'!O3</f>
        <v>4.5</v>
      </c>
      <c r="P38" s="33">
        <f>'[7]25th'!P3</f>
        <v>4.5</v>
      </c>
      <c r="Q38" s="32">
        <f>'[7]25th'!Q3</f>
        <v>3.8571428571428572</v>
      </c>
      <c r="R38" s="33">
        <f>'[7]25th'!R3</f>
        <v>3.8571428571428572</v>
      </c>
      <c r="S38" s="37" t="str">
        <f>'[7]25th'!S3</f>
        <v>G</v>
      </c>
    </row>
    <row r="39" spans="1:19" ht="22.5" customHeight="1" thickBot="1">
      <c r="A39" s="38" t="s">
        <v>19</v>
      </c>
      <c r="B39" s="39">
        <f>'[8]25th'!B3</f>
        <v>7</v>
      </c>
      <c r="C39" s="40">
        <f>'[8]25th'!C3</f>
        <v>7</v>
      </c>
      <c r="D39" s="41">
        <f>'[8]25th'!D3</f>
        <v>3.65</v>
      </c>
      <c r="E39" s="42">
        <f>'[8]25th'!E3</f>
        <v>4.6500000000000004</v>
      </c>
      <c r="F39" s="43">
        <f>'[8]25th'!F3</f>
        <v>4.7142857142857144</v>
      </c>
      <c r="G39" s="44">
        <f>'[8]25th'!G3</f>
        <v>4.7142857142857144</v>
      </c>
      <c r="H39" s="43">
        <f>'[8]25th'!H3</f>
        <v>3</v>
      </c>
      <c r="I39" s="44">
        <f>'[8]25th'!I3</f>
        <v>2.8326180257510729</v>
      </c>
      <c r="J39" s="45" t="str">
        <f>'[8]25th'!J3</f>
        <v>G</v>
      </c>
      <c r="K39" s="46">
        <f>'[8]25th'!K3</f>
        <v>7</v>
      </c>
      <c r="L39" s="40">
        <f>'[8]25th'!L3</f>
        <v>7</v>
      </c>
      <c r="M39" s="47">
        <f>'[8]25th'!M3</f>
        <v>3</v>
      </c>
      <c r="N39" s="40">
        <f>'[8]25th'!N3</f>
        <v>3</v>
      </c>
      <c r="O39" s="43">
        <f>'[8]25th'!O3</f>
        <v>4.7142857142857144</v>
      </c>
      <c r="P39" s="44">
        <f>'[8]25th'!P3</f>
        <v>4.7142857142857144</v>
      </c>
      <c r="Q39" s="43">
        <f>'[8]25th'!Q3</f>
        <v>3.3</v>
      </c>
      <c r="R39" s="44">
        <f>'[8]25th'!R3</f>
        <v>3.3</v>
      </c>
      <c r="S39" s="48" t="str">
        <f>'[8]25th'!S3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'[9]25th'!B3</f>
        <v>3</v>
      </c>
      <c r="C44" s="18">
        <f>'[9]25th'!C3</f>
        <v>3</v>
      </c>
      <c r="D44" s="19">
        <f>'[9]25th'!D3</f>
        <v>2</v>
      </c>
      <c r="E44" s="20">
        <f>'[9]25th'!E3</f>
        <v>2</v>
      </c>
      <c r="F44" s="21">
        <f>'[9]25th'!F3</f>
        <v>5</v>
      </c>
      <c r="G44" s="22">
        <f>'[9]25th'!G3</f>
        <v>5</v>
      </c>
      <c r="H44" s="21">
        <f>'[9]25th'!H3</f>
        <v>3</v>
      </c>
      <c r="I44" s="22">
        <f>'[9]25th'!I3</f>
        <v>3</v>
      </c>
      <c r="J44" s="23" t="str">
        <f>'[9]25th'!J3</f>
        <v>G</v>
      </c>
      <c r="K44" s="24">
        <f>'[9]25th'!K3</f>
        <v>3</v>
      </c>
      <c r="L44" s="18">
        <f>'[9]25th'!L3</f>
        <v>3</v>
      </c>
      <c r="M44" s="25">
        <f>'[9]25th'!M3</f>
        <v>2</v>
      </c>
      <c r="N44" s="18">
        <f>'[9]25th'!N3</f>
        <v>3</v>
      </c>
      <c r="O44" s="21">
        <f>'[9]25th'!O3</f>
        <v>5</v>
      </c>
      <c r="P44" s="22">
        <f>'[9]25th'!P3</f>
        <v>5</v>
      </c>
      <c r="Q44" s="21">
        <f>'[9]25th'!Q3</f>
        <v>3</v>
      </c>
      <c r="R44" s="22">
        <f>'[9]25th'!R3</f>
        <v>2.5</v>
      </c>
      <c r="S44" s="23" t="str">
        <f>'[9]25th'!S3</f>
        <v>G</v>
      </c>
    </row>
    <row r="45" spans="1:19" ht="22.5" customHeight="1">
      <c r="A45" s="54" t="s">
        <v>2</v>
      </c>
      <c r="B45" s="28">
        <f>'[10]25th'!B3</f>
        <v>3</v>
      </c>
      <c r="C45" s="29">
        <f>'[10]25th'!C3</f>
        <v>3</v>
      </c>
      <c r="D45" s="30">
        <f>'[10]25th'!D3</f>
        <v>2</v>
      </c>
      <c r="E45" s="31">
        <f>'[10]25th'!E3</f>
        <v>1</v>
      </c>
      <c r="F45" s="32">
        <f>'[10]25th'!F3</f>
        <v>5</v>
      </c>
      <c r="G45" s="33">
        <f>'[10]25th'!G3</f>
        <v>5</v>
      </c>
      <c r="H45" s="32">
        <f>'[10]25th'!H3</f>
        <v>3</v>
      </c>
      <c r="I45" s="33">
        <f>'[10]25th'!I3</f>
        <v>3.75</v>
      </c>
      <c r="J45" s="34" t="str">
        <f>'[10]25th'!J3</f>
        <v>G</v>
      </c>
      <c r="K45" s="35">
        <f>'[10]25th'!K3</f>
        <v>3</v>
      </c>
      <c r="L45" s="29">
        <f>'[10]25th'!L3</f>
        <v>3</v>
      </c>
      <c r="M45" s="36">
        <f>'[10]25th'!M3</f>
        <v>2</v>
      </c>
      <c r="N45" s="29">
        <f>'[10]25th'!N3</f>
        <v>2</v>
      </c>
      <c r="O45" s="32">
        <f>'[10]25th'!O3</f>
        <v>5</v>
      </c>
      <c r="P45" s="33">
        <f>'[10]25th'!P3</f>
        <v>5</v>
      </c>
      <c r="Q45" s="32">
        <f>'[10]25th'!Q3</f>
        <v>3</v>
      </c>
      <c r="R45" s="33">
        <f>'[10]25th'!R3</f>
        <v>3</v>
      </c>
      <c r="S45" s="37" t="str">
        <f>'[10]25th'!S3</f>
        <v>G</v>
      </c>
    </row>
    <row r="46" spans="1:19" ht="22.5" customHeight="1">
      <c r="A46" s="54" t="s">
        <v>3</v>
      </c>
      <c r="B46" s="28">
        <f>'[11]25th'!B3</f>
        <v>3</v>
      </c>
      <c r="C46" s="29">
        <f>'[11]25th'!C3</f>
        <v>3</v>
      </c>
      <c r="D46" s="30">
        <f>'[11]25th'!D3</f>
        <v>2</v>
      </c>
      <c r="E46" s="31">
        <f>'[11]25th'!E3</f>
        <v>3</v>
      </c>
      <c r="F46" s="32">
        <f>'[11]25th'!F3</f>
        <v>5</v>
      </c>
      <c r="G46" s="33">
        <f>'[11]25th'!G3</f>
        <v>5</v>
      </c>
      <c r="H46" s="32">
        <f>'[11]25th'!H3</f>
        <v>3</v>
      </c>
      <c r="I46" s="33">
        <f>'[11]25th'!I3</f>
        <v>2.5</v>
      </c>
      <c r="J46" s="34" t="str">
        <f>'[11]25th'!J3</f>
        <v>G</v>
      </c>
      <c r="K46" s="35">
        <f>'[11]25th'!K3</f>
        <v>3</v>
      </c>
      <c r="L46" s="29">
        <f>'[11]25th'!L3</f>
        <v>3</v>
      </c>
      <c r="M46" s="36">
        <f>'[11]25th'!M3</f>
        <v>2</v>
      </c>
      <c r="N46" s="29">
        <f>'[11]25th'!N3</f>
        <v>3</v>
      </c>
      <c r="O46" s="32">
        <f>'[11]25th'!O3</f>
        <v>5</v>
      </c>
      <c r="P46" s="33">
        <f>'[11]25th'!P3</f>
        <v>5</v>
      </c>
      <c r="Q46" s="32">
        <f>'[11]25th'!Q3</f>
        <v>3</v>
      </c>
      <c r="R46" s="33">
        <f>'[11]25th'!R3</f>
        <v>2.5</v>
      </c>
      <c r="S46" s="37" t="str">
        <f>'[11]25th'!S3</f>
        <v>G</v>
      </c>
    </row>
    <row r="47" spans="1:19" ht="22.5" customHeight="1">
      <c r="A47" s="54" t="s">
        <v>4</v>
      </c>
      <c r="B47" s="28">
        <f>'[12]25th'!B3</f>
        <v>3</v>
      </c>
      <c r="C47" s="29">
        <f>'[12]25th'!C3</f>
        <v>3</v>
      </c>
      <c r="D47" s="30">
        <f>'[12]25th'!D3</f>
        <v>2</v>
      </c>
      <c r="E47" s="31">
        <f>'[12]25th'!E3</f>
        <v>2</v>
      </c>
      <c r="F47" s="32">
        <f>'[12]25th'!F3</f>
        <v>6</v>
      </c>
      <c r="G47" s="33">
        <f>'[12]25th'!G3</f>
        <v>6</v>
      </c>
      <c r="H47" s="32">
        <f>'[12]25th'!H3</f>
        <v>3.6</v>
      </c>
      <c r="I47" s="33">
        <f>'[12]25th'!I3</f>
        <v>3.6</v>
      </c>
      <c r="J47" s="34" t="str">
        <f>'[12]25th'!J3</f>
        <v>G</v>
      </c>
      <c r="K47" s="35">
        <f>'[12]25th'!K3</f>
        <v>3</v>
      </c>
      <c r="L47" s="29">
        <f>'[12]25th'!L3</f>
        <v>3</v>
      </c>
      <c r="M47" s="36">
        <f>'[12]25th'!M3</f>
        <v>1</v>
      </c>
      <c r="N47" s="29">
        <f>'[12]25th'!N3</f>
        <v>1</v>
      </c>
      <c r="O47" s="32">
        <f>'[12]25th'!O3</f>
        <v>6</v>
      </c>
      <c r="P47" s="33">
        <f>'[12]25th'!P3</f>
        <v>6</v>
      </c>
      <c r="Q47" s="32">
        <f>'[12]25th'!Q3</f>
        <v>4.5</v>
      </c>
      <c r="R47" s="33">
        <f>'[12]25th'!R3</f>
        <v>4.5</v>
      </c>
      <c r="S47" s="37" t="str">
        <f>'[12]25th'!S3</f>
        <v>G</v>
      </c>
    </row>
    <row r="48" spans="1:19" ht="22.5" customHeight="1">
      <c r="A48" s="54" t="s">
        <v>5</v>
      </c>
      <c r="B48" s="28">
        <f>'[13]25th'!B3</f>
        <v>6</v>
      </c>
      <c r="C48" s="29">
        <f>'[13]25th'!C3</f>
        <v>5</v>
      </c>
      <c r="D48" s="30">
        <f>'[13]25th'!D3</f>
        <v>3</v>
      </c>
      <c r="E48" s="31">
        <f>'[13]25th'!E3</f>
        <v>3</v>
      </c>
      <c r="F48" s="32">
        <f>'[13]25th'!F3</f>
        <v>2.5</v>
      </c>
      <c r="G48" s="33">
        <f>'[13]25th'!G3</f>
        <v>3</v>
      </c>
      <c r="H48" s="32">
        <f>'[13]25th'!H3</f>
        <v>1.7341040462427746</v>
      </c>
      <c r="I48" s="33">
        <f>'[13]25th'!I3</f>
        <v>1.875</v>
      </c>
      <c r="J48" s="34" t="str">
        <f>'[13]25th'!J3</f>
        <v>G</v>
      </c>
      <c r="K48" s="35">
        <f>'[13]25th'!K3</f>
        <v>3</v>
      </c>
      <c r="L48" s="29">
        <f>'[13]25th'!L3</f>
        <v>3</v>
      </c>
      <c r="M48" s="36">
        <f>'[13]25th'!M3</f>
        <v>2</v>
      </c>
      <c r="N48" s="29">
        <f>'[13]25th'!N3</f>
        <v>2</v>
      </c>
      <c r="O48" s="32">
        <f>'[13]25th'!O3</f>
        <v>5</v>
      </c>
      <c r="P48" s="33">
        <f>'[13]25th'!P3</f>
        <v>5</v>
      </c>
      <c r="Q48" s="32">
        <f>'[13]25th'!Q3</f>
        <v>3</v>
      </c>
      <c r="R48" s="33">
        <f>'[13]25th'!R3</f>
        <v>3</v>
      </c>
      <c r="S48" s="37" t="str">
        <f>'[13]25th'!S3</f>
        <v>G</v>
      </c>
    </row>
    <row r="49" spans="1:19" ht="22.5" customHeight="1">
      <c r="A49" s="54" t="s">
        <v>6</v>
      </c>
      <c r="B49" s="28">
        <f>'[14]25th'!B3</f>
        <v>4</v>
      </c>
      <c r="C49" s="29">
        <f>'[14]25th'!C3</f>
        <v>4</v>
      </c>
      <c r="D49" s="30">
        <f>'[14]25th'!D3</f>
        <v>3</v>
      </c>
      <c r="E49" s="31">
        <f>'[14]25th'!E3</f>
        <v>3</v>
      </c>
      <c r="F49" s="32">
        <f>'[14]25th'!F3</f>
        <v>4.5</v>
      </c>
      <c r="G49" s="33">
        <f>'[14]25th'!G3</f>
        <v>4.5</v>
      </c>
      <c r="H49" s="32">
        <f>'[14]25th'!H3</f>
        <v>2.5714285714285716</v>
      </c>
      <c r="I49" s="33">
        <f>'[14]25th'!I3</f>
        <v>2.5714285714285716</v>
      </c>
      <c r="J49" s="34" t="str">
        <f>'[14]25th'!J3</f>
        <v>G</v>
      </c>
      <c r="K49" s="35">
        <f>'[14]25th'!K3</f>
        <v>4</v>
      </c>
      <c r="L49" s="29">
        <f>'[14]25th'!L3</f>
        <v>4</v>
      </c>
      <c r="M49" s="36">
        <f>'[14]25th'!M3</f>
        <v>2</v>
      </c>
      <c r="N49" s="29">
        <f>'[14]25th'!N3</f>
        <v>2</v>
      </c>
      <c r="O49" s="32">
        <f>'[14]25th'!O3</f>
        <v>4.5</v>
      </c>
      <c r="P49" s="33">
        <f>'[14]25th'!P3</f>
        <v>4.5</v>
      </c>
      <c r="Q49" s="32">
        <f>'[14]25th'!Q3</f>
        <v>3</v>
      </c>
      <c r="R49" s="33">
        <f>'[14]25th'!R3</f>
        <v>3</v>
      </c>
      <c r="S49" s="37" t="str">
        <f>'[14]25th'!S3</f>
        <v>G</v>
      </c>
    </row>
    <row r="50" spans="1:19" ht="22.5" customHeight="1">
      <c r="A50" s="54" t="s">
        <v>7</v>
      </c>
      <c r="B50" s="28">
        <f>'[15]25th'!B3</f>
        <v>3</v>
      </c>
      <c r="C50" s="29">
        <f>'[15]25th'!C3</f>
        <v>3</v>
      </c>
      <c r="D50" s="30">
        <f>'[15]25th'!D3</f>
        <v>2</v>
      </c>
      <c r="E50" s="31">
        <f>'[15]25th'!E3</f>
        <v>3</v>
      </c>
      <c r="F50" s="32">
        <f>'[15]25th'!F3</f>
        <v>5</v>
      </c>
      <c r="G50" s="33">
        <f>'[15]25th'!G3</f>
        <v>5</v>
      </c>
      <c r="H50" s="32">
        <f>'[15]25th'!H3</f>
        <v>3</v>
      </c>
      <c r="I50" s="33">
        <f>'[15]25th'!I3</f>
        <v>2.5</v>
      </c>
      <c r="J50" s="34" t="str">
        <f>'[15]25th'!J3</f>
        <v>G</v>
      </c>
      <c r="K50" s="35">
        <f>'[15]25th'!K3</f>
        <v>3</v>
      </c>
      <c r="L50" s="29">
        <f>'[15]25th'!L3</f>
        <v>3</v>
      </c>
      <c r="M50" s="36">
        <f>'[15]25th'!M3</f>
        <v>1</v>
      </c>
      <c r="N50" s="29">
        <f>'[15]25th'!N3</f>
        <v>1</v>
      </c>
      <c r="O50" s="32">
        <f>'[15]25th'!O3</f>
        <v>5</v>
      </c>
      <c r="P50" s="33">
        <f>'[15]25th'!P3</f>
        <v>5</v>
      </c>
      <c r="Q50" s="32">
        <f>'[15]25th'!Q3</f>
        <v>3.75</v>
      </c>
      <c r="R50" s="33">
        <f>'[15]25th'!R3</f>
        <v>3.75</v>
      </c>
      <c r="S50" s="37" t="str">
        <f>'[15]25th'!S3</f>
        <v>G</v>
      </c>
    </row>
    <row r="51" spans="1:19" ht="22.5" customHeight="1">
      <c r="A51" s="55" t="s">
        <v>85</v>
      </c>
      <c r="B51" s="28">
        <f>'[16]25th'!B3</f>
        <v>5</v>
      </c>
      <c r="C51" s="29">
        <f>'[16]25th'!C3</f>
        <v>5</v>
      </c>
      <c r="D51" s="30">
        <f>'[16]25th'!D3</f>
        <v>4</v>
      </c>
      <c r="E51" s="31">
        <f>'[16]25th'!E3</f>
        <v>4</v>
      </c>
      <c r="F51" s="32">
        <f>'[16]25th'!F3</f>
        <v>5.4</v>
      </c>
      <c r="G51" s="33">
        <f>'[16]25th'!G3</f>
        <v>5.4</v>
      </c>
      <c r="H51" s="32">
        <f>'[16]25th'!H3</f>
        <v>3</v>
      </c>
      <c r="I51" s="33">
        <f>'[16]25th'!I3</f>
        <v>3</v>
      </c>
      <c r="J51" s="34" t="str">
        <f>'[16]25th'!J3</f>
        <v>G</v>
      </c>
      <c r="K51" s="35">
        <f>'[16]25th'!K3</f>
        <v>4</v>
      </c>
      <c r="L51" s="29">
        <f>'[16]25th'!L3</f>
        <v>4</v>
      </c>
      <c r="M51" s="36">
        <f>'[16]25th'!M3</f>
        <v>2</v>
      </c>
      <c r="N51" s="29">
        <f>'[16]25th'!N3</f>
        <v>2</v>
      </c>
      <c r="O51" s="32">
        <f>'[16]25th'!O3</f>
        <v>6.75</v>
      </c>
      <c r="P51" s="33">
        <f>'[16]25th'!P3</f>
        <v>6.75</v>
      </c>
      <c r="Q51" s="32">
        <f>'[16]25th'!Q3</f>
        <v>4.5</v>
      </c>
      <c r="R51" s="33">
        <f>'[16]25th'!R3</f>
        <v>4.5</v>
      </c>
      <c r="S51" s="37" t="str">
        <f>'[16]25th'!S3</f>
        <v>G</v>
      </c>
    </row>
    <row r="52" spans="1:19" ht="22.5" customHeight="1">
      <c r="A52" s="54" t="s">
        <v>8</v>
      </c>
      <c r="B52" s="28">
        <f>'[17]25th'!B3</f>
        <v>4</v>
      </c>
      <c r="C52" s="29">
        <f>'[17]25th'!C3</f>
        <v>4</v>
      </c>
      <c r="D52" s="30">
        <f>'[17]25th'!D3</f>
        <v>4</v>
      </c>
      <c r="E52" s="31">
        <f>'[17]25th'!E3</f>
        <v>4</v>
      </c>
      <c r="F52" s="32">
        <f>'[17]25th'!F3</f>
        <v>4</v>
      </c>
      <c r="G52" s="33">
        <f>'[17]25th'!G3</f>
        <v>4</v>
      </c>
      <c r="H52" s="32">
        <f>'[17]25th'!H3</f>
        <v>2</v>
      </c>
      <c r="I52" s="33">
        <f>'[17]25th'!I3</f>
        <v>2</v>
      </c>
      <c r="J52" s="34" t="str">
        <f>'[17]25th'!J3</f>
        <v>G</v>
      </c>
      <c r="K52" s="35">
        <f>'[17]25th'!K3</f>
        <v>4</v>
      </c>
      <c r="L52" s="29">
        <f>'[17]25th'!L3</f>
        <v>4</v>
      </c>
      <c r="M52" s="36">
        <f>'[17]25th'!M3</f>
        <v>4</v>
      </c>
      <c r="N52" s="29">
        <f>'[17]25th'!N3</f>
        <v>4</v>
      </c>
      <c r="O52" s="32">
        <f>'[17]25th'!O3</f>
        <v>4</v>
      </c>
      <c r="P52" s="33">
        <f>'[17]25th'!P3</f>
        <v>4</v>
      </c>
      <c r="Q52" s="32">
        <f>'[17]25th'!Q3</f>
        <v>2</v>
      </c>
      <c r="R52" s="33">
        <f>'[17]25th'!R3</f>
        <v>2</v>
      </c>
      <c r="S52" s="37" t="str">
        <f>'[17]25th'!S3</f>
        <v>G</v>
      </c>
    </row>
    <row r="53" spans="1:19" ht="22.5" customHeight="1">
      <c r="A53" s="54" t="s">
        <v>9</v>
      </c>
      <c r="B53" s="28">
        <f>'[18]25th'!B3</f>
        <v>3</v>
      </c>
      <c r="C53" s="29">
        <f>'[18]25th'!C3</f>
        <v>2</v>
      </c>
      <c r="D53" s="30">
        <f>'[18]25th'!D3</f>
        <v>2</v>
      </c>
      <c r="E53" s="31">
        <f>'[18]25th'!E3</f>
        <v>3</v>
      </c>
      <c r="F53" s="32">
        <f>'[18]25th'!F3</f>
        <v>6</v>
      </c>
      <c r="G53" s="33">
        <f>'[18]25th'!G3</f>
        <v>9</v>
      </c>
      <c r="H53" s="32">
        <f>'[18]25th'!H3</f>
        <v>3.6</v>
      </c>
      <c r="I53" s="33">
        <f>'[18]25th'!I3</f>
        <v>3.6</v>
      </c>
      <c r="J53" s="56" t="str">
        <f>'[18]25th'!J3</f>
        <v>G</v>
      </c>
      <c r="K53" s="35">
        <f>'[18]25th'!K3</f>
        <v>3</v>
      </c>
      <c r="L53" s="29">
        <f>'[18]25th'!L3</f>
        <v>3</v>
      </c>
      <c r="M53" s="36">
        <f>'[18]25th'!M3</f>
        <v>2</v>
      </c>
      <c r="N53" s="29">
        <f>'[18]25th'!N3</f>
        <v>2</v>
      </c>
      <c r="O53" s="32">
        <f>'[18]25th'!O3</f>
        <v>6</v>
      </c>
      <c r="P53" s="33">
        <f>'[18]25th'!P3</f>
        <v>6</v>
      </c>
      <c r="Q53" s="32">
        <f>'[18]25th'!Q3</f>
        <v>3.6</v>
      </c>
      <c r="R53" s="33">
        <f>'[18]25th'!R3</f>
        <v>3.6</v>
      </c>
      <c r="S53" s="56" t="str">
        <f>'[18]25th'!S3</f>
        <v>G</v>
      </c>
    </row>
    <row r="54" spans="1:19" ht="22.5" customHeight="1">
      <c r="A54" s="54" t="s">
        <v>10</v>
      </c>
      <c r="B54" s="28">
        <f>'[19]25th'!B3</f>
        <v>10</v>
      </c>
      <c r="C54" s="29">
        <f>'[19]25th'!C3</f>
        <v>9</v>
      </c>
      <c r="D54" s="30">
        <f>'[19]25th'!D3</f>
        <v>4</v>
      </c>
      <c r="E54" s="31">
        <f>'[19]25th'!E3</f>
        <v>4</v>
      </c>
      <c r="F54" s="57" t="str">
        <f>'[19]25th'!F3</f>
        <v>N/A</v>
      </c>
      <c r="G54" s="57" t="str">
        <f>'[19]25th'!G3</f>
        <v>N/A</v>
      </c>
      <c r="H54" s="57" t="str">
        <f>'[19]25th'!H3</f>
        <v>N/A</v>
      </c>
      <c r="I54" s="57" t="str">
        <f>'[19]25th'!I3</f>
        <v>N/A</v>
      </c>
      <c r="J54" s="34" t="str">
        <f>'[19]25th'!J3</f>
        <v>G</v>
      </c>
      <c r="K54" s="35">
        <f>'[19]25th'!K3</f>
        <v>10</v>
      </c>
      <c r="L54" s="29">
        <f>'[19]25th'!L3</f>
        <v>10</v>
      </c>
      <c r="M54" s="36">
        <f>'[19]25th'!M3</f>
        <v>2</v>
      </c>
      <c r="N54" s="29">
        <f>'[19]25th'!N3</f>
        <v>2</v>
      </c>
      <c r="O54" s="57" t="str">
        <f>'[19]25th'!O3</f>
        <v>N/A</v>
      </c>
      <c r="P54" s="57" t="str">
        <f>'[19]25th'!P3</f>
        <v>N/A</v>
      </c>
      <c r="Q54" s="57" t="str">
        <f>'[19]25th'!Q3</f>
        <v>N/A</v>
      </c>
      <c r="R54" s="57" t="str">
        <f>'[19]25th'!R3</f>
        <v>N/A</v>
      </c>
      <c r="S54" s="37" t="str">
        <f>'[19]25th'!S3</f>
        <v>G</v>
      </c>
    </row>
    <row r="55" spans="1:19" ht="22.5" customHeight="1">
      <c r="A55" s="54" t="s">
        <v>86</v>
      </c>
      <c r="B55" s="28">
        <f>'[20]25th'!B3</f>
        <v>3</v>
      </c>
      <c r="C55" s="29">
        <f>'[20]25th'!C3</f>
        <v>3</v>
      </c>
      <c r="D55" s="30">
        <f>'[20]25th'!D3</f>
        <v>1</v>
      </c>
      <c r="E55" s="31">
        <f>'[20]25th'!E3</f>
        <v>1</v>
      </c>
      <c r="F55" s="57" t="str">
        <f>'[20]25th'!F3</f>
        <v>N/A</v>
      </c>
      <c r="G55" s="57" t="str">
        <f>'[20]25th'!G3</f>
        <v>N/A</v>
      </c>
      <c r="H55" s="57" t="str">
        <f>'[20]25th'!H3</f>
        <v>N/A</v>
      </c>
      <c r="I55" s="57" t="str">
        <f>'[20]25th'!I3</f>
        <v>N/A</v>
      </c>
      <c r="J55" s="34" t="str">
        <f>'[20]25th'!J3</f>
        <v>G</v>
      </c>
      <c r="K55" s="35">
        <f>'[20]25th'!K3</f>
        <v>2</v>
      </c>
      <c r="L55" s="29">
        <f>'[20]25th'!L3</f>
        <v>2</v>
      </c>
      <c r="M55" s="36">
        <f>'[20]25th'!M3</f>
        <v>0</v>
      </c>
      <c r="N55" s="29">
        <f>'[20]25th'!N3</f>
        <v>0</v>
      </c>
      <c r="O55" s="57" t="str">
        <f>'[20]25th'!O3</f>
        <v>N/A</v>
      </c>
      <c r="P55" s="57" t="str">
        <f>'[20]25th'!P3</f>
        <v>N/A</v>
      </c>
      <c r="Q55" s="57" t="str">
        <f>'[20]25th'!Q3</f>
        <v>N/A</v>
      </c>
      <c r="R55" s="57" t="str">
        <f>'[20]25th'!R3</f>
        <v>N/A</v>
      </c>
      <c r="S55" s="37" t="str">
        <f>'[20]25th'!S3</f>
        <v>G</v>
      </c>
    </row>
    <row r="56" spans="1:19" ht="22.5" customHeight="1" thickBot="1">
      <c r="A56" s="58" t="s">
        <v>11</v>
      </c>
      <c r="B56" s="39">
        <f>'[21]25th'!B3</f>
        <v>2</v>
      </c>
      <c r="C56" s="40">
        <f>'[21]25th'!C3</f>
        <v>2</v>
      </c>
      <c r="D56" s="41">
        <f>'[21]25th'!D3</f>
        <v>0</v>
      </c>
      <c r="E56" s="42">
        <f>'[21]25th'!E3</f>
        <v>0</v>
      </c>
      <c r="F56" s="59" t="str">
        <f>'[21]25th'!F3</f>
        <v>N/A</v>
      </c>
      <c r="G56" s="59" t="str">
        <f>'[21]25th'!G3</f>
        <v>N/A</v>
      </c>
      <c r="H56" s="59" t="str">
        <f>'[21]25th'!H3</f>
        <v>N/A</v>
      </c>
      <c r="I56" s="59" t="str">
        <f>'[21]25th'!I3</f>
        <v>N/A</v>
      </c>
      <c r="J56" s="45" t="str">
        <f>'[21]25th'!J3</f>
        <v>G</v>
      </c>
      <c r="K56" s="46">
        <f>'[21]25th'!K3</f>
        <v>0</v>
      </c>
      <c r="L56" s="40">
        <f>'[21]25th'!L3</f>
        <v>0</v>
      </c>
      <c r="M56" s="47">
        <f>'[21]25th'!M3</f>
        <v>0</v>
      </c>
      <c r="N56" s="40">
        <f>'[21]25th'!N3</f>
        <v>0</v>
      </c>
      <c r="O56" s="59" t="str">
        <f>'[21]25th'!O3</f>
        <v>N/A</v>
      </c>
      <c r="P56" s="59" t="str">
        <f>'[21]25th'!P3</f>
        <v>N/A</v>
      </c>
      <c r="Q56" s="59" t="str">
        <f>'[21]25th'!Q3</f>
        <v>N/A</v>
      </c>
      <c r="R56" s="59" t="str">
        <f>'[21]25th'!R3</f>
        <v>N/A</v>
      </c>
      <c r="S56" s="48" t="str">
        <f>'[21]25th'!S3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'[22]25th'!B3</f>
        <v>2</v>
      </c>
      <c r="C62" s="18">
        <f>'[22]25th'!C3</f>
        <v>2</v>
      </c>
      <c r="D62" s="19">
        <f>'[22]25th'!D3</f>
        <v>1</v>
      </c>
      <c r="E62" s="20">
        <f>'[22]25th'!E3</f>
        <v>0.65</v>
      </c>
      <c r="F62" s="21">
        <f>'[22]25th'!F3</f>
        <v>7</v>
      </c>
      <c r="G62" s="22">
        <f>'[22]25th'!G3</f>
        <v>7</v>
      </c>
      <c r="H62" s="21">
        <f>'[22]25th'!H3</f>
        <v>4.666666666666667</v>
      </c>
      <c r="I62" s="22">
        <f>'[22]25th'!I3</f>
        <v>5.2830188679245289</v>
      </c>
      <c r="J62" s="23" t="str">
        <f>'[22]25th'!J3</f>
        <v>G</v>
      </c>
      <c r="K62" s="24">
        <f>'[22]25th'!K3</f>
        <v>0</v>
      </c>
      <c r="L62" s="18">
        <f>'[22]25th'!L3</f>
        <v>0</v>
      </c>
      <c r="M62" s="25">
        <f>'[22]25th'!M3</f>
        <v>0</v>
      </c>
      <c r="N62" s="18">
        <f>'[22]25th'!N3</f>
        <v>0</v>
      </c>
      <c r="O62" s="21" t="e">
        <f>'[22]25th'!O3</f>
        <v>#DIV/0!</v>
      </c>
      <c r="P62" s="22" t="e">
        <f>'[22]25th'!P3</f>
        <v>#DIV/0!</v>
      </c>
      <c r="Q62" s="21" t="e">
        <f>'[22]25th'!Q3</f>
        <v>#DIV/0!</v>
      </c>
      <c r="R62" s="22" t="e">
        <f>'[22]25th'!R3</f>
        <v>#DIV/0!</v>
      </c>
      <c r="S62" s="26" t="str">
        <f>'[22]25th'!S3</f>
        <v>Closed</v>
      </c>
    </row>
    <row r="63" spans="1:19" ht="22.5" customHeight="1">
      <c r="A63" s="54" t="s">
        <v>22</v>
      </c>
      <c r="B63" s="28">
        <f>'[23]25th'!B3</f>
        <v>4</v>
      </c>
      <c r="C63" s="29">
        <f>'[23]25th'!C3</f>
        <v>5</v>
      </c>
      <c r="D63" s="30">
        <f>'[23]25th'!D3</f>
        <v>2</v>
      </c>
      <c r="E63" s="31">
        <f>'[23]25th'!E3</f>
        <v>1.65</v>
      </c>
      <c r="F63" s="32">
        <f>'[23]25th'!F3</f>
        <v>7</v>
      </c>
      <c r="G63" s="33">
        <f>'[23]25th'!G3</f>
        <v>5.6</v>
      </c>
      <c r="H63" s="32">
        <f>'[23]25th'!H3</f>
        <v>4.666666666666667</v>
      </c>
      <c r="I63" s="33">
        <f>'[23]25th'!I3</f>
        <v>4.2105263157894735</v>
      </c>
      <c r="J63" s="56" t="str">
        <f>'[23]25th'!J3</f>
        <v>G</v>
      </c>
      <c r="K63" s="35">
        <f>'[23]25th'!K3</f>
        <v>3</v>
      </c>
      <c r="L63" s="29">
        <f>'[23]25th'!L3</f>
        <v>3</v>
      </c>
      <c r="M63" s="36">
        <f>'[23]25th'!M3</f>
        <v>1</v>
      </c>
      <c r="N63" s="29">
        <f>'[23]25th'!N3</f>
        <v>1</v>
      </c>
      <c r="O63" s="32">
        <f>'[23]25th'!O3</f>
        <v>9.3333333333333339</v>
      </c>
      <c r="P63" s="33">
        <f>'[23]25th'!P3</f>
        <v>9.3333333333333339</v>
      </c>
      <c r="Q63" s="32">
        <f>'[23]25th'!Q3</f>
        <v>7</v>
      </c>
      <c r="R63" s="33">
        <f>'[23]25th'!R3</f>
        <v>7</v>
      </c>
      <c r="S63" s="56" t="str">
        <f>'[23]25th'!S3</f>
        <v>G</v>
      </c>
    </row>
    <row r="64" spans="1:19" ht="22.5" customHeight="1">
      <c r="A64" s="54" t="s">
        <v>23</v>
      </c>
      <c r="B64" s="28">
        <f>'[24]25th'!B3</f>
        <v>3</v>
      </c>
      <c r="C64" s="29">
        <f>'[24]25th'!C3</f>
        <v>2.65</v>
      </c>
      <c r="D64" s="30">
        <f>'[24]25th'!D3</f>
        <v>2</v>
      </c>
      <c r="E64" s="31">
        <f>'[24]25th'!E3</f>
        <v>2</v>
      </c>
      <c r="F64" s="32">
        <f>'[24]25th'!F3</f>
        <v>7.333333333333333</v>
      </c>
      <c r="G64" s="33">
        <f>'[24]25th'!G3</f>
        <v>8.3018867924528301</v>
      </c>
      <c r="H64" s="32">
        <f>'[24]25th'!H3</f>
        <v>4.4000000000000004</v>
      </c>
      <c r="I64" s="33">
        <f>'[24]25th'!I3</f>
        <v>4.7311827956989241</v>
      </c>
      <c r="J64" s="56" t="str">
        <f>'[24]25th'!J3</f>
        <v>A</v>
      </c>
      <c r="K64" s="35">
        <f>'[24]25th'!K3</f>
        <v>3</v>
      </c>
      <c r="L64" s="29">
        <f>'[24]25th'!L3</f>
        <v>3</v>
      </c>
      <c r="M64" s="36">
        <f>'[24]25th'!M3</f>
        <v>1</v>
      </c>
      <c r="N64" s="29">
        <f>'[24]25th'!N3</f>
        <v>1</v>
      </c>
      <c r="O64" s="32">
        <f>'[24]25th'!O3</f>
        <v>7.333333333333333</v>
      </c>
      <c r="P64" s="33">
        <f>'[24]25th'!P3</f>
        <v>7.333333333333333</v>
      </c>
      <c r="Q64" s="32">
        <f>'[24]25th'!Q3</f>
        <v>5.5</v>
      </c>
      <c r="R64" s="33">
        <f>'[24]25th'!R3</f>
        <v>5.5</v>
      </c>
      <c r="S64" s="56" t="str">
        <f>'[24]25th'!S3</f>
        <v>G</v>
      </c>
    </row>
    <row r="65" spans="1:19" ht="22.5" customHeight="1">
      <c r="A65" s="54" t="s">
        <v>24</v>
      </c>
      <c r="B65" s="28">
        <f>'[25]25th'!B3</f>
        <v>4</v>
      </c>
      <c r="C65" s="29">
        <f>'[25]25th'!C3</f>
        <v>4</v>
      </c>
      <c r="D65" s="30">
        <f>'[25]25th'!D3</f>
        <v>3</v>
      </c>
      <c r="E65" s="31">
        <f>'[25]25th'!E3</f>
        <v>3</v>
      </c>
      <c r="F65" s="32">
        <f>'[25]25th'!F3</f>
        <v>7</v>
      </c>
      <c r="G65" s="33">
        <f>'[25]25th'!G3</f>
        <v>7</v>
      </c>
      <c r="H65" s="32">
        <f>'[25]25th'!H3</f>
        <v>4</v>
      </c>
      <c r="I65" s="33">
        <f>'[25]25th'!I3</f>
        <v>4</v>
      </c>
      <c r="J65" s="56" t="str">
        <f>'[25]25th'!J3</f>
        <v>G</v>
      </c>
      <c r="K65" s="35">
        <f>'[25]25th'!K3</f>
        <v>4</v>
      </c>
      <c r="L65" s="29">
        <f>'[25]25th'!L3</f>
        <v>3</v>
      </c>
      <c r="M65" s="36">
        <f>'[25]25th'!M3</f>
        <v>1</v>
      </c>
      <c r="N65" s="29">
        <f>'[25]25th'!N3</f>
        <v>2</v>
      </c>
      <c r="O65" s="32">
        <f>'[25]25th'!O3</f>
        <v>7</v>
      </c>
      <c r="P65" s="33">
        <f>'[25]25th'!P3</f>
        <v>9.3333333333333339</v>
      </c>
      <c r="Q65" s="32">
        <f>'[25]25th'!Q3</f>
        <v>5.6</v>
      </c>
      <c r="R65" s="33">
        <f>'[25]25th'!R3</f>
        <v>5.6</v>
      </c>
      <c r="S65" s="56" t="str">
        <f>'[25]25th'!S3</f>
        <v>G</v>
      </c>
    </row>
    <row r="66" spans="1:19" ht="22.5" customHeight="1">
      <c r="A66" s="54" t="s">
        <v>25</v>
      </c>
      <c r="B66" s="28">
        <f>'[26]25th'!B3</f>
        <v>4</v>
      </c>
      <c r="C66" s="29">
        <f>'[26]25th'!C3</f>
        <v>4</v>
      </c>
      <c r="D66" s="30">
        <f>'[26]25th'!D3</f>
        <v>3</v>
      </c>
      <c r="E66" s="31">
        <f>'[26]25th'!E3</f>
        <v>3</v>
      </c>
      <c r="F66" s="32">
        <f>'[26]25th'!F3</f>
        <v>7.25</v>
      </c>
      <c r="G66" s="33">
        <f>'[26]25th'!G3</f>
        <v>7.25</v>
      </c>
      <c r="H66" s="32">
        <f>'[26]25th'!H3</f>
        <v>4.1428571428571432</v>
      </c>
      <c r="I66" s="33">
        <f>'[26]25th'!I3</f>
        <v>4.1428571428571432</v>
      </c>
      <c r="J66" s="56" t="str">
        <f>'[26]25th'!J3</f>
        <v>G</v>
      </c>
      <c r="K66" s="35">
        <f>'[26]25th'!K3</f>
        <v>3</v>
      </c>
      <c r="L66" s="29">
        <f>'[26]25th'!L3</f>
        <v>3</v>
      </c>
      <c r="M66" s="36">
        <f>'[26]25th'!M3</f>
        <v>2</v>
      </c>
      <c r="N66" s="29">
        <f>'[26]25th'!N3</f>
        <v>2</v>
      </c>
      <c r="O66" s="32">
        <f>'[26]25th'!O3</f>
        <v>9.6666666666666661</v>
      </c>
      <c r="P66" s="33">
        <f>'[26]25th'!P3</f>
        <v>9.6666666666666661</v>
      </c>
      <c r="Q66" s="32">
        <f>'[26]25th'!Q3</f>
        <v>5.8</v>
      </c>
      <c r="R66" s="33">
        <f>'[26]25th'!R3</f>
        <v>5.8</v>
      </c>
      <c r="S66" s="56" t="str">
        <f>'[26]25th'!S3</f>
        <v>G</v>
      </c>
    </row>
    <row r="67" spans="1:19" ht="22.5" customHeight="1">
      <c r="A67" s="54" t="s">
        <v>26</v>
      </c>
      <c r="B67" s="28">
        <f>'[27]25th'!B3</f>
        <v>3</v>
      </c>
      <c r="C67" s="29">
        <f>'[27]25th'!C3</f>
        <v>3</v>
      </c>
      <c r="D67" s="30">
        <f>'[27]25th'!D3</f>
        <v>3</v>
      </c>
      <c r="E67" s="31">
        <f>'[27]25th'!E3</f>
        <v>2.65</v>
      </c>
      <c r="F67" s="32">
        <f>'[27]25th'!F3</f>
        <v>7.333333333333333</v>
      </c>
      <c r="G67" s="33">
        <f>'[27]25th'!G3</f>
        <v>7.333333333333333</v>
      </c>
      <c r="H67" s="32">
        <f>'[27]25th'!H3</f>
        <v>3.6666666666666665</v>
      </c>
      <c r="I67" s="33">
        <f>'[27]25th'!I3</f>
        <v>3.8938053097345131</v>
      </c>
      <c r="J67" s="56" t="str">
        <f>'[27]25th'!J3</f>
        <v>G</v>
      </c>
      <c r="K67" s="35">
        <f>'[27]25th'!K3</f>
        <v>3</v>
      </c>
      <c r="L67" s="29">
        <f>'[27]25th'!L3</f>
        <v>3</v>
      </c>
      <c r="M67" s="36">
        <f>'[27]25th'!M3</f>
        <v>1</v>
      </c>
      <c r="N67" s="29">
        <f>'[27]25th'!N3</f>
        <v>1</v>
      </c>
      <c r="O67" s="32">
        <f>'[27]25th'!O3</f>
        <v>7.333333333333333</v>
      </c>
      <c r="P67" s="33">
        <f>'[27]25th'!P3</f>
        <v>7.333333333333333</v>
      </c>
      <c r="Q67" s="32">
        <f>'[27]25th'!Q3</f>
        <v>5.5</v>
      </c>
      <c r="R67" s="33">
        <f>'[27]25th'!R3</f>
        <v>5.5</v>
      </c>
      <c r="S67" s="56" t="str">
        <f>'[27]25th'!S3</f>
        <v>G</v>
      </c>
    </row>
    <row r="68" spans="1:19" ht="22.5" customHeight="1">
      <c r="A68" s="167" t="s">
        <v>27</v>
      </c>
      <c r="B68" s="168">
        <f>'[28]25th'!B3</f>
        <v>3</v>
      </c>
      <c r="C68" s="169">
        <f>'[28]25th'!C3</f>
        <v>2.65</v>
      </c>
      <c r="D68" s="170">
        <f>'[28]25th'!D3</f>
        <v>1</v>
      </c>
      <c r="E68" s="171">
        <f>'[28]25th'!E3</f>
        <v>1</v>
      </c>
      <c r="F68" s="172">
        <f>'[28]25th'!F3</f>
        <v>5.333333333333333</v>
      </c>
      <c r="G68" s="173">
        <f>'[28]25th'!G3</f>
        <v>6.0377358490566042</v>
      </c>
      <c r="H68" s="172">
        <f>'[28]25th'!H3</f>
        <v>4</v>
      </c>
      <c r="I68" s="173">
        <f>'[28]25th'!I3</f>
        <v>4.3835616438356162</v>
      </c>
      <c r="J68" s="174" t="str">
        <f>'[28]25th'!J3</f>
        <v>G</v>
      </c>
      <c r="K68" s="175">
        <f>'[28]25th'!K3</f>
        <v>2</v>
      </c>
      <c r="L68" s="169">
        <f>'[28]25th'!L3</f>
        <v>2</v>
      </c>
      <c r="M68" s="176">
        <f>'[28]25th'!M3</f>
        <v>1</v>
      </c>
      <c r="N68" s="169">
        <f>'[28]25th'!N3</f>
        <v>1</v>
      </c>
      <c r="O68" s="172">
        <f>'[28]25th'!O3</f>
        <v>8</v>
      </c>
      <c r="P68" s="173">
        <f>'[28]25th'!P3</f>
        <v>8</v>
      </c>
      <c r="Q68" s="172">
        <f>'[28]25th'!Q3</f>
        <v>5.333333333333333</v>
      </c>
      <c r="R68" s="173">
        <f>'[28]25th'!R3</f>
        <v>5.333333333333333</v>
      </c>
      <c r="S68" s="174" t="str">
        <f>'[28]25th'!S3</f>
        <v>G</v>
      </c>
    </row>
    <row r="69" spans="1:19" ht="22.5" customHeight="1" thickBot="1">
      <c r="A69" s="58" t="s">
        <v>87</v>
      </c>
      <c r="B69" s="39">
        <f>'[29]25th'!B3</f>
        <v>16</v>
      </c>
      <c r="C69" s="40">
        <f>'[29]25th'!C3</f>
        <v>16</v>
      </c>
      <c r="D69" s="41">
        <f>'[29]25th'!D3</f>
        <v>1</v>
      </c>
      <c r="E69" s="42">
        <f>'[29]25th'!E3</f>
        <v>1</v>
      </c>
      <c r="F69" s="43" t="str">
        <f>'[29]25th'!F3</f>
        <v>N/A</v>
      </c>
      <c r="G69" s="44" t="str">
        <f>'[29]25th'!G3</f>
        <v>N/A</v>
      </c>
      <c r="H69" s="43" t="str">
        <f>'[29]25th'!H3</f>
        <v>N/A</v>
      </c>
      <c r="I69" s="44" t="str">
        <f>'[29]25th'!I3</f>
        <v>N/A</v>
      </c>
      <c r="J69" s="65" t="str">
        <f>'[29]25th'!J3</f>
        <v>G</v>
      </c>
      <c r="K69" s="46">
        <f>'[29]25th'!K3</f>
        <v>16</v>
      </c>
      <c r="L69" s="40">
        <f>'[29]25th'!L3</f>
        <v>15</v>
      </c>
      <c r="M69" s="47">
        <f>'[29]25th'!M3</f>
        <v>1</v>
      </c>
      <c r="N69" s="40">
        <f>'[29]25th'!N3</f>
        <v>1</v>
      </c>
      <c r="O69" s="43" t="str">
        <f>'[29]25th'!O3</f>
        <v>N/A</v>
      </c>
      <c r="P69" s="44" t="str">
        <f>'[29]25th'!P3</f>
        <v>N/A</v>
      </c>
      <c r="Q69" s="43" t="str">
        <f>'[29]25th'!Q3</f>
        <v>N/A</v>
      </c>
      <c r="R69" s="44" t="str">
        <f>'[29]25th'!R3</f>
        <v>N/A</v>
      </c>
      <c r="S69" s="65" t="str">
        <f>'[29]25th'!S3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'[30]25th'!A3</f>
        <v>4</v>
      </c>
      <c r="C75" s="18">
        <f>'[30]25th'!B3</f>
        <v>3</v>
      </c>
      <c r="D75" s="19">
        <f>'[30]25th'!C3</f>
        <v>1</v>
      </c>
      <c r="E75" s="20">
        <f>'[30]25th'!D3</f>
        <v>1</v>
      </c>
      <c r="F75" s="21">
        <f>'[30]25th'!E3</f>
        <v>5</v>
      </c>
      <c r="G75" s="22">
        <f>'[30]25th'!F3</f>
        <v>6.666666666666667</v>
      </c>
      <c r="H75" s="21">
        <f>'[30]25th'!H3</f>
        <v>4</v>
      </c>
      <c r="I75" s="22">
        <f>'[30]25th'!I3</f>
        <v>5</v>
      </c>
      <c r="J75" s="73" t="str">
        <f>'[30]25th'!J3</f>
        <v>G</v>
      </c>
      <c r="K75" s="24">
        <f>'[30]25th'!K3</f>
        <v>3</v>
      </c>
      <c r="L75" s="18">
        <f>'[30]25th'!L3</f>
        <v>2</v>
      </c>
      <c r="M75" s="25">
        <f>'[30]25th'!M3</f>
        <v>1</v>
      </c>
      <c r="N75" s="18">
        <f>'[30]25th'!N3</f>
        <v>1</v>
      </c>
      <c r="O75" s="21">
        <f>'[30]25th'!O3</f>
        <v>6.666666666666667</v>
      </c>
      <c r="P75" s="22">
        <f>'[30]25th'!P3</f>
        <v>10</v>
      </c>
      <c r="Q75" s="21">
        <f>'[30]25th'!R3</f>
        <v>7.666666666666667</v>
      </c>
      <c r="R75" s="22">
        <f>'[30]25th'!S3</f>
        <v>6.666666666666667</v>
      </c>
      <c r="S75" s="73" t="str">
        <f>'[30]25th'!T3</f>
        <v>G</v>
      </c>
    </row>
    <row r="76" spans="1:19" ht="22.5" customHeight="1">
      <c r="A76" s="74" t="s">
        <v>58</v>
      </c>
      <c r="B76" s="28">
        <f>'[31]25th'!A3</f>
        <v>4</v>
      </c>
      <c r="C76" s="29">
        <f>'[31]25th'!B3</f>
        <v>4</v>
      </c>
      <c r="D76" s="30">
        <f>'[31]25th'!C3</f>
        <v>0</v>
      </c>
      <c r="E76" s="31">
        <f>'[31]25th'!D3</f>
        <v>0</v>
      </c>
      <c r="F76" s="165" t="str">
        <f>'[31]25th'!E3</f>
        <v>N/A</v>
      </c>
      <c r="G76" s="165" t="str">
        <f>'[31]25th'!F3</f>
        <v>N/A</v>
      </c>
      <c r="H76" s="165" t="str">
        <f>'[31]25th'!G3</f>
        <v>N/A</v>
      </c>
      <c r="I76" s="165" t="str">
        <f>'[31]25th'!H3</f>
        <v>N/A</v>
      </c>
      <c r="J76" s="56" t="str">
        <f>'[31]25th'!I3</f>
        <v>G</v>
      </c>
      <c r="K76" s="35">
        <f>'[31]25th'!J3</f>
        <v>3</v>
      </c>
      <c r="L76" s="29">
        <f>'[31]25th'!K3</f>
        <v>3</v>
      </c>
      <c r="M76" s="36">
        <f>'[31]25th'!L3</f>
        <v>0</v>
      </c>
      <c r="N76" s="29">
        <f>'[31]25th'!M3</f>
        <v>0</v>
      </c>
      <c r="O76" s="165" t="str">
        <f>'[31]25th'!N3</f>
        <v>N/A</v>
      </c>
      <c r="P76" s="165" t="str">
        <f>'[31]25th'!O3</f>
        <v>N/A</v>
      </c>
      <c r="Q76" s="165" t="str">
        <f>'[31]25th'!P3</f>
        <v>N/A</v>
      </c>
      <c r="R76" s="165" t="str">
        <f>'[31]25th'!Q3</f>
        <v>N/A</v>
      </c>
      <c r="S76" s="56" t="str">
        <f>'[31]25th'!R3</f>
        <v>G</v>
      </c>
    </row>
    <row r="77" spans="1:19" ht="22.5" customHeight="1">
      <c r="A77" s="74" t="s">
        <v>31</v>
      </c>
      <c r="B77" s="28">
        <f>'[32]25th'!A3</f>
        <v>2</v>
      </c>
      <c r="C77" s="29">
        <f>'[32]25th'!B3</f>
        <v>1.65</v>
      </c>
      <c r="D77" s="30">
        <f>'[32]25th'!C3</f>
        <v>1</v>
      </c>
      <c r="E77" s="31">
        <f>'[32]25th'!D3</f>
        <v>1</v>
      </c>
      <c r="F77" s="165" t="str">
        <f>'[32]25th'!E3</f>
        <v>N/A</v>
      </c>
      <c r="G77" s="165" t="str">
        <f>'[32]25th'!F3</f>
        <v>N/A</v>
      </c>
      <c r="H77" s="165" t="str">
        <f>'[32]25th'!G3</f>
        <v>N/A</v>
      </c>
      <c r="I77" s="165" t="str">
        <f>'[32]25th'!H3</f>
        <v>N/A</v>
      </c>
      <c r="J77" s="56" t="str">
        <f>'[32]25th'!I3</f>
        <v>G</v>
      </c>
      <c r="K77" s="35">
        <f>'[32]25th'!J3</f>
        <v>0</v>
      </c>
      <c r="L77" s="29">
        <f>'[32]25th'!K3</f>
        <v>0</v>
      </c>
      <c r="M77" s="36">
        <f>'[32]25th'!L3</f>
        <v>0</v>
      </c>
      <c r="N77" s="29">
        <f>'[32]25th'!M3</f>
        <v>0</v>
      </c>
      <c r="O77" s="165" t="str">
        <f>'[32]25th'!N3</f>
        <v>N/A</v>
      </c>
      <c r="P77" s="165" t="str">
        <f>'[32]25th'!O3</f>
        <v>N/A</v>
      </c>
      <c r="Q77" s="165" t="str">
        <f>'[32]25th'!P3</f>
        <v>N/A</v>
      </c>
      <c r="R77" s="165" t="str">
        <f>'[32]25th'!Q3</f>
        <v>N/A</v>
      </c>
      <c r="S77" s="56" t="str">
        <f>'[32]25th'!R3</f>
        <v>Closed</v>
      </c>
    </row>
    <row r="78" spans="1:19" ht="22.5" customHeight="1">
      <c r="A78" s="74" t="s">
        <v>32</v>
      </c>
      <c r="B78" s="28">
        <f>'[33]25th'!A3</f>
        <v>6</v>
      </c>
      <c r="C78" s="29">
        <f>'[33]25th'!B3</f>
        <v>6</v>
      </c>
      <c r="D78" s="30">
        <f>'[33]25th'!C3</f>
        <v>1</v>
      </c>
      <c r="E78" s="31">
        <f>'[33]25th'!D3</f>
        <v>0</v>
      </c>
      <c r="F78" s="165" t="str">
        <f>'[33]25th'!E3</f>
        <v>N/A</v>
      </c>
      <c r="G78" s="165" t="str">
        <f>'[33]25th'!F3</f>
        <v>N/A</v>
      </c>
      <c r="H78" s="165" t="str">
        <f>'[33]25th'!G3</f>
        <v>N/A</v>
      </c>
      <c r="I78" s="165" t="str">
        <f>'[33]25th'!H3</f>
        <v>N/A</v>
      </c>
      <c r="J78" s="56" t="str">
        <f>'[33]25th'!I3</f>
        <v>G</v>
      </c>
      <c r="K78" s="35">
        <f>'[33]25th'!J3</f>
        <v>6</v>
      </c>
      <c r="L78" s="29">
        <f>'[33]25th'!K3</f>
        <v>5</v>
      </c>
      <c r="M78" s="36">
        <f>'[33]25th'!L3</f>
        <v>1</v>
      </c>
      <c r="N78" s="29">
        <f>'[33]25th'!M3</f>
        <v>0</v>
      </c>
      <c r="O78" s="165" t="str">
        <f>'[33]25th'!N3</f>
        <v>N/A</v>
      </c>
      <c r="P78" s="165" t="str">
        <f>'[33]25th'!O3</f>
        <v>N/A</v>
      </c>
      <c r="Q78" s="165" t="str">
        <f>'[33]25th'!P3</f>
        <v>N/A</v>
      </c>
      <c r="R78" s="165" t="str">
        <f>'[33]25th'!Q3</f>
        <v>N/A</v>
      </c>
      <c r="S78" s="56" t="str">
        <f>'[33]25th'!R3</f>
        <v>G</v>
      </c>
    </row>
    <row r="79" spans="1:19" ht="22.5" customHeight="1" thickBot="1">
      <c r="A79" s="75" t="s">
        <v>33</v>
      </c>
      <c r="B79" s="39">
        <f>'[34]25th'!A3</f>
        <v>0</v>
      </c>
      <c r="C79" s="40">
        <f>'[34]25th'!B3</f>
        <v>1</v>
      </c>
      <c r="D79" s="41">
        <f>'[34]25th'!C3</f>
        <v>2</v>
      </c>
      <c r="E79" s="42">
        <f>'[34]25th'!D3</f>
        <v>1</v>
      </c>
      <c r="F79" s="166" t="str">
        <f>'[34]25th'!E3</f>
        <v>N/A</v>
      </c>
      <c r="G79" s="166" t="str">
        <f>'[34]25th'!F3</f>
        <v>N/A</v>
      </c>
      <c r="H79" s="166" t="str">
        <f>'[34]25th'!G3</f>
        <v>N/A</v>
      </c>
      <c r="I79" s="166" t="str">
        <f>'[34]25th'!H3</f>
        <v>N/A</v>
      </c>
      <c r="J79" s="65" t="str">
        <f>'[34]25th'!I3</f>
        <v>G</v>
      </c>
      <c r="K79" s="46">
        <f>'[34]25th'!J3</f>
        <v>0</v>
      </c>
      <c r="L79" s="40">
        <f>'[34]25th'!K3</f>
        <v>1</v>
      </c>
      <c r="M79" s="47">
        <f>'[34]25th'!L3</f>
        <v>2</v>
      </c>
      <c r="N79" s="40">
        <f>'[34]25th'!M3</f>
        <v>0</v>
      </c>
      <c r="O79" s="166" t="str">
        <f>'[34]25th'!N3</f>
        <v>N/A</v>
      </c>
      <c r="P79" s="166" t="str">
        <f>'[34]25th'!O3</f>
        <v>N/A</v>
      </c>
      <c r="Q79" s="166" t="str">
        <f>'[34]25th'!P3</f>
        <v>N/A</v>
      </c>
      <c r="R79" s="166" t="str">
        <f>'[34]25th'!Q3</f>
        <v>N/A</v>
      </c>
      <c r="S79" s="65" t="str">
        <f>'[34]25th'!R3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'[35]25th'!B3</f>
        <v>4</v>
      </c>
      <c r="C85" s="83">
        <f>'[35]25th'!C3</f>
        <v>4</v>
      </c>
      <c r="D85" s="84">
        <f>'[35]25th'!D3</f>
        <v>2</v>
      </c>
      <c r="E85" s="85">
        <f>'[35]25th'!E3</f>
        <v>2</v>
      </c>
      <c r="F85" s="86">
        <f>'[35]25th'!F3</f>
        <v>7</v>
      </c>
      <c r="G85" s="87">
        <f>'[35]25th'!G3</f>
        <v>7</v>
      </c>
      <c r="H85" s="86">
        <f>'[35]25th'!H3</f>
        <v>4.666666666666667</v>
      </c>
      <c r="I85" s="87">
        <f>'[35]25th'!I3</f>
        <v>4.666666666666667</v>
      </c>
      <c r="J85" s="88" t="str">
        <f>'[35]25th'!J3</f>
        <v>G</v>
      </c>
      <c r="K85" s="89">
        <f>'[35]25th'!K3</f>
        <v>3</v>
      </c>
      <c r="L85" s="83">
        <f>'[35]25th'!L3</f>
        <v>3</v>
      </c>
      <c r="M85" s="90">
        <f>'[35]25th'!M3</f>
        <v>2</v>
      </c>
      <c r="N85" s="83">
        <f>'[35]25th'!N3</f>
        <v>2</v>
      </c>
      <c r="O85" s="86">
        <f>'[35]25th'!O3</f>
        <v>9.3333333333333339</v>
      </c>
      <c r="P85" s="87">
        <f>'[35]25th'!P3</f>
        <v>9.3333333333333339</v>
      </c>
      <c r="Q85" s="86">
        <f>'[35]25th'!Q3</f>
        <v>5.6</v>
      </c>
      <c r="R85" s="87">
        <f>'[35]25th'!R3</f>
        <v>5.6</v>
      </c>
      <c r="S85" s="88" t="str">
        <f>'[35]25th'!S3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'[36]25th'!B52</f>
        <v>10</v>
      </c>
      <c r="C90" s="99">
        <f>'[36]25th'!C52</f>
        <v>10</v>
      </c>
      <c r="D90" s="100">
        <f>'[36]25th'!D52</f>
        <v>2</v>
      </c>
      <c r="E90" s="101">
        <f>'[36]25th'!E52</f>
        <v>3</v>
      </c>
      <c r="F90" s="102" t="str">
        <f>'[36]25th'!F52</f>
        <v>N/A</v>
      </c>
      <c r="G90" s="102" t="str">
        <f>'[36]25th'!G52</f>
        <v>N/A</v>
      </c>
      <c r="H90" s="102" t="str">
        <f>'[36]25th'!H52</f>
        <v>N/A</v>
      </c>
      <c r="I90" s="102" t="str">
        <f>'[36]25th'!I52</f>
        <v>N/A</v>
      </c>
      <c r="J90" s="73" t="str">
        <f>'[36]25th'!J52</f>
        <v>G</v>
      </c>
      <c r="K90" s="103">
        <f>'[36]25th'!K52</f>
        <v>9</v>
      </c>
      <c r="L90" s="104">
        <f>'[36]25th'!L52</f>
        <v>9</v>
      </c>
      <c r="M90" s="105">
        <f>'[36]25th'!M52</f>
        <v>2</v>
      </c>
      <c r="N90" s="104">
        <f>'[36]25th'!N52</f>
        <v>1</v>
      </c>
      <c r="O90" s="102" t="str">
        <f>'[36]25th'!O52</f>
        <v>N/A</v>
      </c>
      <c r="P90" s="102" t="str">
        <f>'[36]25th'!P52</f>
        <v>N/A</v>
      </c>
      <c r="Q90" s="102" t="str">
        <f>'[36]25th'!Q52</f>
        <v>N/A</v>
      </c>
      <c r="R90" s="102" t="str">
        <f>'[36]25th'!R52</f>
        <v>N/A</v>
      </c>
      <c r="S90" s="73" t="str">
        <f>'[36]25th'!S52</f>
        <v>G</v>
      </c>
    </row>
    <row r="91" spans="1:19" ht="22.5" customHeight="1">
      <c r="A91" s="74" t="s">
        <v>67</v>
      </c>
      <c r="B91" s="106">
        <f>'[36]25th'!B53</f>
        <v>3</v>
      </c>
      <c r="C91" s="133">
        <f>'[36]25th'!C53</f>
        <v>3</v>
      </c>
      <c r="D91" s="108">
        <f>'[36]25th'!D53</f>
        <v>1</v>
      </c>
      <c r="E91" s="109">
        <f>'[36]25th'!E53</f>
        <v>1</v>
      </c>
      <c r="F91" s="110" t="str">
        <f>'[36]25th'!F53</f>
        <v>N/A</v>
      </c>
      <c r="G91" s="110" t="str">
        <f>'[36]25th'!G53</f>
        <v>N/A</v>
      </c>
      <c r="H91" s="110" t="str">
        <f>'[36]25th'!H53</f>
        <v>N/A</v>
      </c>
      <c r="I91" s="110" t="str">
        <f>'[36]25th'!I53</f>
        <v>N/A</v>
      </c>
      <c r="J91" s="56" t="str">
        <f>'[36]25th'!J53</f>
        <v>G</v>
      </c>
      <c r="K91" s="111">
        <f>'[36]25th'!K53</f>
        <v>3</v>
      </c>
      <c r="L91" s="112">
        <f>'[36]25th'!L53</f>
        <v>3</v>
      </c>
      <c r="M91" s="113">
        <f>'[36]25th'!M53</f>
        <v>1</v>
      </c>
      <c r="N91" s="112">
        <f>'[36]25th'!N53</f>
        <v>1</v>
      </c>
      <c r="O91" s="110" t="str">
        <f>'[36]25th'!O53</f>
        <v>N/A</v>
      </c>
      <c r="P91" s="110" t="str">
        <f>'[36]25th'!P53</f>
        <v>N/A</v>
      </c>
      <c r="Q91" s="110" t="str">
        <f>'[36]25th'!Q53</f>
        <v>N/A</v>
      </c>
      <c r="R91" s="110" t="str">
        <f>'[36]25th'!R53</f>
        <v>N/A</v>
      </c>
      <c r="S91" s="56" t="str">
        <f>'[36]25th'!S53</f>
        <v>G</v>
      </c>
    </row>
    <row r="92" spans="1:19" ht="22.5" customHeight="1">
      <c r="A92" s="74" t="s">
        <v>68</v>
      </c>
      <c r="B92" s="106">
        <f>'[36]25th'!B54</f>
        <v>2</v>
      </c>
      <c r="C92" s="107">
        <f>'[36]25th'!C54</f>
        <v>2</v>
      </c>
      <c r="D92" s="108">
        <f>'[36]25th'!D54</f>
        <v>1</v>
      </c>
      <c r="E92" s="109">
        <f>'[36]25th'!E54</f>
        <v>2</v>
      </c>
      <c r="F92" s="110" t="str">
        <f>'[36]25th'!F54</f>
        <v>N/A</v>
      </c>
      <c r="G92" s="110" t="str">
        <f>'[36]25th'!G54</f>
        <v>N/A</v>
      </c>
      <c r="H92" s="110" t="str">
        <f>'[36]25th'!H54</f>
        <v>N/A</v>
      </c>
      <c r="I92" s="110" t="str">
        <f>'[36]25th'!I54</f>
        <v>N/A</v>
      </c>
      <c r="J92" s="56" t="str">
        <f>'[36]25th'!J54</f>
        <v>G</v>
      </c>
      <c r="K92" s="111">
        <f>'[36]25th'!K54</f>
        <v>2</v>
      </c>
      <c r="L92" s="112">
        <f>'[36]25th'!L54</f>
        <v>2</v>
      </c>
      <c r="M92" s="113">
        <f>'[36]25th'!M54</f>
        <v>1</v>
      </c>
      <c r="N92" s="112">
        <f>'[36]25th'!N54</f>
        <v>1</v>
      </c>
      <c r="O92" s="110" t="str">
        <f>'[36]25th'!O54</f>
        <v>N/A</v>
      </c>
      <c r="P92" s="110" t="str">
        <f>'[36]25th'!P54</f>
        <v>N/A</v>
      </c>
      <c r="Q92" s="110" t="str">
        <f>'[36]25th'!Q54</f>
        <v>N/A</v>
      </c>
      <c r="R92" s="110" t="str">
        <f>'[36]25th'!R54</f>
        <v>N/A</v>
      </c>
      <c r="S92" s="56" t="str">
        <f>'[36]25th'!S54</f>
        <v>G</v>
      </c>
    </row>
    <row r="93" spans="1:19" ht="22.5" customHeight="1">
      <c r="A93" s="74" t="s">
        <v>69</v>
      </c>
      <c r="B93" s="106">
        <f>'[36]25th'!B55</f>
        <v>4</v>
      </c>
      <c r="C93" s="133">
        <f>'[36]25th'!C55</f>
        <v>4</v>
      </c>
      <c r="D93" s="108">
        <f>'[36]25th'!D55</f>
        <v>3</v>
      </c>
      <c r="E93" s="134">
        <f>'[36]25th'!E55</f>
        <v>3</v>
      </c>
      <c r="F93" s="110" t="str">
        <f>'[36]25th'!F55</f>
        <v>N/A</v>
      </c>
      <c r="G93" s="110" t="str">
        <f>'[36]25th'!G55</f>
        <v>N/A</v>
      </c>
      <c r="H93" s="110" t="str">
        <f>'[36]25th'!H55</f>
        <v>N/A</v>
      </c>
      <c r="I93" s="110" t="str">
        <f>'[36]25th'!I55</f>
        <v>N/A</v>
      </c>
      <c r="J93" s="56" t="str">
        <f>'[36]25th'!J55</f>
        <v>G</v>
      </c>
      <c r="K93" s="111">
        <f>'[36]25th'!K55</f>
        <v>3</v>
      </c>
      <c r="L93" s="134">
        <f>'[36]25th'!L55</f>
        <v>3</v>
      </c>
      <c r="M93" s="113">
        <f>'[36]25th'!M55</f>
        <v>2</v>
      </c>
      <c r="N93" s="134">
        <f>'[36]25th'!N55</f>
        <v>2</v>
      </c>
      <c r="O93" s="110" t="str">
        <f>'[36]25th'!O55</f>
        <v>N/A</v>
      </c>
      <c r="P93" s="110" t="str">
        <f>'[36]25th'!P55</f>
        <v>N/A</v>
      </c>
      <c r="Q93" s="110" t="str">
        <f>'[36]25th'!Q55</f>
        <v>N/A</v>
      </c>
      <c r="R93" s="110" t="str">
        <f>'[36]25th'!R55</f>
        <v>N/A</v>
      </c>
      <c r="S93" s="56" t="str">
        <f>'[36]25th'!S55</f>
        <v>G</v>
      </c>
    </row>
    <row r="94" spans="1:19" ht="22.5" customHeight="1" thickBot="1">
      <c r="A94" s="75" t="s">
        <v>70</v>
      </c>
      <c r="B94" s="114">
        <f>'[36]25th'!B56</f>
        <v>1</v>
      </c>
      <c r="C94" s="135">
        <f>'[36]25th'!C56</f>
        <v>1</v>
      </c>
      <c r="D94" s="116">
        <f>'[36]25th'!D56</f>
        <v>1</v>
      </c>
      <c r="E94" s="117">
        <f>'[36]25th'!E56</f>
        <v>1</v>
      </c>
      <c r="F94" s="118" t="str">
        <f>'[36]25th'!F56</f>
        <v>N/A</v>
      </c>
      <c r="G94" s="118" t="str">
        <f>'[36]25th'!G56</f>
        <v>N/A</v>
      </c>
      <c r="H94" s="118" t="str">
        <f>'[36]25th'!H56</f>
        <v>N/A</v>
      </c>
      <c r="I94" s="118" t="str">
        <f>'[36]25th'!I56</f>
        <v>N/A</v>
      </c>
      <c r="J94" s="65" t="str">
        <f>'[36]25th'!J56</f>
        <v>G</v>
      </c>
      <c r="K94" s="119">
        <f>'[36]25th'!K56</f>
        <v>1</v>
      </c>
      <c r="L94" s="120">
        <f>'[36]25th'!L56</f>
        <v>1</v>
      </c>
      <c r="M94" s="121">
        <f>'[36]25th'!M56</f>
        <v>1</v>
      </c>
      <c r="N94" s="120">
        <f>'[36]25th'!N56</f>
        <v>1</v>
      </c>
      <c r="O94" s="118" t="str">
        <f>'[36]25th'!O56</f>
        <v>N/A</v>
      </c>
      <c r="P94" s="118" t="str">
        <f>'[36]25th'!P56</f>
        <v>N/A</v>
      </c>
      <c r="Q94" s="118" t="str">
        <f>'[36]25th'!Q56</f>
        <v>N/A</v>
      </c>
      <c r="R94" s="118" t="str">
        <f>'[36]25th'!R56</f>
        <v>N/A</v>
      </c>
      <c r="S94" s="65" t="str">
        <f>'[36]25th'!S56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'[38]25th'!$C$12+'[38]25th'!$C$13+'[38]25th'!$C$14</f>
        <v>4</v>
      </c>
      <c r="C101" s="193">
        <f>'[38]25th'!$F$12+'[38]25th'!$F$13+'[38]25th'!$F$14</f>
        <v>4</v>
      </c>
      <c r="D101" s="105">
        <f>'[38]25th'!$C$15+'[38]25th'!$C$16+'[38]25th'!$C$17</f>
        <v>3</v>
      </c>
      <c r="E101" s="104">
        <f>'[38]25th'!$F$15+'[38]25th'!$F$16+'[38]25th'!$F$17</f>
        <v>2</v>
      </c>
      <c r="F101" s="192">
        <f>'[38]25th'!$D$12+'[38]25th'!$D$13+'[38]25th'!$D$14</f>
        <v>4</v>
      </c>
      <c r="G101" s="193">
        <f>'[38]25th'!$G$12+'[38]25th'!$G$13+'[38]25th'!$G$14</f>
        <v>4</v>
      </c>
      <c r="H101" s="105">
        <f>'[38]25th'!$D$15+'[38]25th'!$D$16+'[38]25th'!$D$17</f>
        <v>3</v>
      </c>
      <c r="I101" s="194">
        <f>'[38]25th'!$G$15+'[38]25th'!$G$16+'[38]25th'!$G$17</f>
        <v>2</v>
      </c>
      <c r="J101" s="421" t="str">
        <f>'[38]25th'!$L$12</f>
        <v>G</v>
      </c>
      <c r="K101" s="422"/>
      <c r="L101" s="423">
        <f>'[38]25th'!$M$12</f>
        <v>0</v>
      </c>
      <c r="M101" s="358"/>
      <c r="N101" s="125"/>
      <c r="O101" s="125"/>
      <c r="P101" s="6"/>
      <c r="Q101" s="6"/>
      <c r="R101" s="6"/>
      <c r="S101" s="7"/>
    </row>
    <row r="102" spans="1:19" ht="22.5" customHeight="1">
      <c r="A102" s="195" t="s">
        <v>20</v>
      </c>
      <c r="B102" s="196">
        <f>'[38]25th'!$C$18+'[38]25th'!$C$19+'[38]25th'!$C$20</f>
        <v>3</v>
      </c>
      <c r="C102" s="112">
        <f>'[38]25th'!$F$18+'[38]25th'!$F$19+'[38]25th'!$F$20</f>
        <v>3</v>
      </c>
      <c r="D102" s="113">
        <f>'[38]25th'!$C$21+'[38]25th'!$C$22+'[38]25th'!$C$23</f>
        <v>3</v>
      </c>
      <c r="E102" s="112">
        <f>'[38]25th'!$F$21+'[38]25th'!$F$22+'[38]25th'!$F$23</f>
        <v>3</v>
      </c>
      <c r="F102" s="196">
        <f>'[38]25th'!$D$18+'[38]25th'!$D$19+'[38]25th'!$D$20</f>
        <v>3</v>
      </c>
      <c r="G102" s="112">
        <f>'[38]25th'!$G$18+'[38]25th'!$G$19+'[38]25th'!$G$20</f>
        <v>3</v>
      </c>
      <c r="H102" s="113">
        <f>'[38]25th'!$D$21+'[38]25th'!$D$22+'[38]25th'!$D$23</f>
        <v>2</v>
      </c>
      <c r="I102" s="197">
        <f>'[38]25th'!$G$21+'[38]25th'!$G$22+'[38]25th'!$G$23</f>
        <v>2</v>
      </c>
      <c r="J102" s="426" t="str">
        <f>'[38]25th'!$L$18</f>
        <v>G</v>
      </c>
      <c r="K102" s="427"/>
      <c r="L102" s="424"/>
      <c r="M102" s="360"/>
      <c r="N102" s="125"/>
      <c r="O102" s="125"/>
      <c r="P102" s="6"/>
      <c r="Q102" s="6"/>
      <c r="R102" s="6"/>
      <c r="S102" s="7"/>
    </row>
    <row r="103" spans="1:19" ht="22.5" customHeight="1">
      <c r="A103" s="195" t="s">
        <v>51</v>
      </c>
      <c r="B103" s="196">
        <f>'[38]25th'!$C$24+'[38]25th'!$C$25+'[38]25th'!$C$26</f>
        <v>3</v>
      </c>
      <c r="C103" s="134">
        <f>'[38]25th'!$F$24+'[38]25th'!$F$25+'[38]25th'!$F$26</f>
        <v>3</v>
      </c>
      <c r="D103" s="113">
        <f>'[38]25th'!$C$27+'[38]25th'!$C$28</f>
        <v>2</v>
      </c>
      <c r="E103" s="112">
        <f>'[38]25th'!$F$27+'[38]25th'!$F$28</f>
        <v>2</v>
      </c>
      <c r="F103" s="196">
        <f>'[38]25th'!$D$24+'[38]25th'!$D$25+'[38]25th'!$D$26</f>
        <v>2</v>
      </c>
      <c r="G103" s="134">
        <f>'[38]25th'!$G$24+'[38]25th'!$G$25+'[38]25th'!$G$26</f>
        <v>2</v>
      </c>
      <c r="H103" s="113">
        <f>'[38]25th'!$D$27+'[38]25th'!$D$28</f>
        <v>2</v>
      </c>
      <c r="I103" s="197">
        <f>'[38]25th'!$G$27+'[38]25th'!$G$28</f>
        <v>2</v>
      </c>
      <c r="J103" s="426" t="str">
        <f>'[38]25th'!$L$24</f>
        <v>G</v>
      </c>
      <c r="K103" s="427"/>
      <c r="L103" s="424"/>
      <c r="M103" s="360"/>
      <c r="N103" s="125"/>
      <c r="O103" s="125"/>
      <c r="P103" s="6"/>
      <c r="Q103" s="6"/>
      <c r="R103" s="6"/>
      <c r="S103" s="7"/>
    </row>
    <row r="104" spans="1:19" ht="22.5" customHeight="1">
      <c r="A104" s="195" t="s">
        <v>52</v>
      </c>
      <c r="B104" s="196">
        <f>'[38]25th'!$C$29+'[38]25th'!$C$30+'[38]25th'!$C$31+'[38]25th'!$C$32</f>
        <v>6</v>
      </c>
      <c r="C104" s="134">
        <f>'[38]25th'!$F$29+'[38]25th'!$F$30+'[38]25th'!$F$31+'[38]25th'!$F$32</f>
        <v>5</v>
      </c>
      <c r="D104" s="113">
        <f>'[38]25th'!$C$33+'[38]25th'!$C$34</f>
        <v>1</v>
      </c>
      <c r="E104" s="112">
        <f>'[38]25th'!$F$33+'[38]25th'!$F$34</f>
        <v>1</v>
      </c>
      <c r="F104" s="196">
        <f>'[38]25th'!$D$29+'[38]25th'!$D$30+'[38]25th'!$D$31+'[38]25th'!$D$32</f>
        <v>6</v>
      </c>
      <c r="G104" s="134">
        <f>'[38]25th'!$G$29+'[38]25th'!$G$30+'[38]25th'!$G$31+'[38]25th'!$G$32</f>
        <v>5</v>
      </c>
      <c r="H104" s="113">
        <f>'[38]25th'!$D$33+'[38]25th'!$D$34</f>
        <v>1</v>
      </c>
      <c r="I104" s="197">
        <f>'[38]25th'!$G$33+'[38]25th'!$G$34</f>
        <v>1</v>
      </c>
      <c r="J104" s="426" t="str">
        <f>'[38]25th'!$L$29</f>
        <v>G</v>
      </c>
      <c r="K104" s="427"/>
      <c r="L104" s="424"/>
      <c r="M104" s="360"/>
      <c r="N104" s="125"/>
      <c r="O104" s="125"/>
      <c r="P104" s="6"/>
      <c r="Q104" s="6"/>
      <c r="R104" s="6"/>
      <c r="S104" s="7"/>
    </row>
    <row r="105" spans="1:19" ht="22.5" customHeight="1">
      <c r="A105" s="195" t="s">
        <v>53</v>
      </c>
      <c r="B105" s="196">
        <f>'[38]25th'!$C$35+'[38]25th'!$C$36+'[38]25th'!$C$37</f>
        <v>3</v>
      </c>
      <c r="C105" s="134">
        <f>'[38]25th'!$F$35+'[38]25th'!$F$36+'[38]25th'!$F$37</f>
        <v>3</v>
      </c>
      <c r="D105" s="113">
        <f>'[38]25th'!$C$38+'[38]25th'!$C$39</f>
        <v>0</v>
      </c>
      <c r="E105" s="134">
        <f>'[38]25th'!$F$38+'[38]25th'!$F$39</f>
        <v>0</v>
      </c>
      <c r="F105" s="196">
        <f>'[38]25th'!$D$35+'[38]25th'!$D$36+'[38]25th'!$D$37</f>
        <v>3</v>
      </c>
      <c r="G105" s="134">
        <f>'[38]25th'!$G$35+'[38]25th'!$G$36+'[38]25th'!$G$37</f>
        <v>3</v>
      </c>
      <c r="H105" s="113">
        <f>'[38]25th'!$D$38+'[38]25th'!$D$39</f>
        <v>0</v>
      </c>
      <c r="I105" s="198">
        <f>'[38]25th'!$G$38+'[38]25th'!$G$39</f>
        <v>0</v>
      </c>
      <c r="J105" s="426" t="str">
        <f>'[38]25th'!$L$35</f>
        <v>G</v>
      </c>
      <c r="K105" s="427"/>
      <c r="L105" s="424"/>
      <c r="M105" s="360"/>
      <c r="N105" s="125"/>
      <c r="O105" s="125"/>
      <c r="P105" s="6"/>
      <c r="Q105" s="6"/>
      <c r="R105" s="6"/>
      <c r="S105" s="7"/>
    </row>
    <row r="106" spans="1:19" ht="22.5" customHeight="1">
      <c r="A106" s="195" t="s">
        <v>73</v>
      </c>
      <c r="B106" s="196">
        <f>'[38]25th'!$C$40+'[38]25th'!$C$41+'[38]25th'!$C$42</f>
        <v>2</v>
      </c>
      <c r="C106" s="134">
        <f>'[38]25th'!$F$40+'[38]25th'!$F$41+'[38]25th'!$F$42</f>
        <v>1</v>
      </c>
      <c r="D106" s="113">
        <f>'[38]25th'!$C$43</f>
        <v>1</v>
      </c>
      <c r="E106" s="112">
        <f>'[38]25th'!$F$43</f>
        <v>1</v>
      </c>
      <c r="F106" s="196">
        <f>'[38]25th'!$D$40+'[38]25th'!$D$41+'[38]25th'!$D$42</f>
        <v>2</v>
      </c>
      <c r="G106" s="134">
        <f>'[38]25th'!$G$40+'[38]25th'!$G$41+'[38]25th'!$G$42</f>
        <v>1</v>
      </c>
      <c r="H106" s="113">
        <f>'[38]25th'!$D$43</f>
        <v>2</v>
      </c>
      <c r="I106" s="197">
        <f>'[38]25th'!$G$43</f>
        <v>2</v>
      </c>
      <c r="J106" s="426" t="str">
        <f>'[38]25th'!$L$40</f>
        <v>G</v>
      </c>
      <c r="K106" s="427"/>
      <c r="L106" s="424"/>
      <c r="M106" s="360"/>
      <c r="N106" s="125"/>
      <c r="O106" s="125"/>
      <c r="P106" s="6"/>
      <c r="Q106" s="6"/>
      <c r="R106" s="6"/>
      <c r="S106" s="7"/>
    </row>
    <row r="107" spans="1:19" ht="22.5" customHeight="1">
      <c r="A107" s="195" t="s">
        <v>54</v>
      </c>
      <c r="B107" s="196">
        <f>'[38]25th'!$C$45+'[38]25th'!$C$46+'[38]25th'!$C$47</f>
        <v>5</v>
      </c>
      <c r="C107" s="134">
        <f>'[38]25th'!$F$45+'[38]25th'!$F$46+'[38]25th'!$F$47</f>
        <v>4</v>
      </c>
      <c r="D107" s="113">
        <f>'[38]25th'!$C$48+'[38]25th'!$C$49</f>
        <v>1</v>
      </c>
      <c r="E107" s="112">
        <f>'[38]25th'!$F$48+'[38]25th'!$F$49</f>
        <v>1</v>
      </c>
      <c r="F107" s="196">
        <f>'[38]25th'!$D$45+'[38]25th'!$D$46+'[38]25th'!$D$47</f>
        <v>5</v>
      </c>
      <c r="G107" s="134">
        <f>'[38]25th'!$G$45+'[38]25th'!$G$46+'[38]25th'!$G$47</f>
        <v>4</v>
      </c>
      <c r="H107" s="113">
        <f>'[38]25th'!$D$48+'[38]25th'!$D$49</f>
        <v>1</v>
      </c>
      <c r="I107" s="197">
        <f>'[38]25th'!$G$48+'[38]25th'!$G$49</f>
        <v>1</v>
      </c>
      <c r="J107" s="205" t="str">
        <f>'[38]25th'!$L$45</f>
        <v>G</v>
      </c>
      <c r="K107" s="228"/>
      <c r="L107" s="424"/>
      <c r="M107" s="360"/>
      <c r="N107" s="125"/>
      <c r="O107" s="125"/>
      <c r="P107" s="6"/>
      <c r="Q107" s="6"/>
      <c r="R107" s="6"/>
      <c r="S107" s="7"/>
    </row>
    <row r="108" spans="1:19" ht="22.5" customHeight="1">
      <c r="A108" s="195" t="s">
        <v>29</v>
      </c>
      <c r="B108" s="196">
        <f>'[38]25th'!$C$50+'[38]25th'!$C$51</f>
        <v>2</v>
      </c>
      <c r="C108" s="134">
        <f>'[38]25th'!$F$50+'[38]25th'!$F$51</f>
        <v>2</v>
      </c>
      <c r="D108" s="113">
        <f>'[38]25th'!$C$52</f>
        <v>0</v>
      </c>
      <c r="E108" s="134">
        <f>'[38]25th'!$F$52</f>
        <v>0</v>
      </c>
      <c r="F108" s="196">
        <f>'[38]25th'!$D$50+'[38]25th'!$D$51</f>
        <v>2</v>
      </c>
      <c r="G108" s="134">
        <f>'[38]25th'!$G$50+'[38]25th'!$G$51</f>
        <v>2</v>
      </c>
      <c r="H108" s="113">
        <f>'[38]25th'!$D$52</f>
        <v>1</v>
      </c>
      <c r="I108" s="198">
        <f>'[38]25th'!$G$52</f>
        <v>1</v>
      </c>
      <c r="J108" s="205" t="str">
        <f>'[38]25th'!$L$50</f>
        <v>G</v>
      </c>
      <c r="K108" s="228"/>
      <c r="L108" s="424"/>
      <c r="M108" s="360"/>
      <c r="N108" s="125"/>
      <c r="O108" s="125"/>
      <c r="P108" s="6"/>
      <c r="Q108" s="6"/>
      <c r="R108" s="6"/>
      <c r="S108" s="7"/>
    </row>
    <row r="109" spans="1:19" ht="22.5" customHeight="1" thickBot="1">
      <c r="A109" s="199" t="s">
        <v>55</v>
      </c>
      <c r="B109" s="200">
        <f>'[38]25th'!$C$55+'[38]25th'!$C$56</f>
        <v>1</v>
      </c>
      <c r="C109" s="201">
        <f>'[38]25th'!$F$55+'[38]25th'!$F$56</f>
        <v>1</v>
      </c>
      <c r="D109" s="121">
        <f>'[38]25th'!$C$57</f>
        <v>0</v>
      </c>
      <c r="E109" s="120">
        <f>'[38]25th'!$F$57</f>
        <v>0</v>
      </c>
      <c r="F109" s="200">
        <f>'[38]25th'!$D$55+'[38]25th'!$D$56</f>
        <v>1</v>
      </c>
      <c r="G109" s="201">
        <f>'[38]25th'!$G$55+'[38]25th'!$G$56</f>
        <v>0</v>
      </c>
      <c r="H109" s="121">
        <f>'[38]25th'!$D$57</f>
        <v>1</v>
      </c>
      <c r="I109" s="202">
        <f>'[38]25th'!$G$57</f>
        <v>0</v>
      </c>
      <c r="J109" s="222" t="str">
        <f>'[38]25th'!$L$55</f>
        <v>R</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'[37]25th'!$C$12+'[37]25th'!$C$13+'[37]25th'!$C$14</f>
        <v>3</v>
      </c>
      <c r="C115" s="193">
        <f>'[37]25th'!$F$12+'[37]25th'!$F$13+'[37]25th'!$F$14</f>
        <v>2</v>
      </c>
      <c r="D115" s="105">
        <f>'[37]25th'!$C$15+'[37]25th'!$C$16</f>
        <v>1</v>
      </c>
      <c r="E115" s="104">
        <f>'[37]25th'!$F$15+'[37]25th'!$F$16</f>
        <v>1</v>
      </c>
      <c r="F115" s="192">
        <f>'[37]25th'!$D$12+'[37]25th'!$D$13+'[37]25th'!$D$14</f>
        <v>3</v>
      </c>
      <c r="G115" s="193">
        <f>'[37]25th'!$G$12+'[37]25th'!$G$13+'[37]25th'!$G$14</f>
        <v>2</v>
      </c>
      <c r="H115" s="105">
        <f>'[37]25th'!$D$15+'[37]25th'!$D$16</f>
        <v>1</v>
      </c>
      <c r="I115" s="194">
        <f>'[37]25th'!$G$15+'[37]25th'!$G$16</f>
        <v>1</v>
      </c>
      <c r="J115" s="258" t="str">
        <f>'[37]25th'!$L$12</f>
        <v>A</v>
      </c>
      <c r="K115" s="257"/>
      <c r="L115" s="435" t="str">
        <f>'[37]25th'!$M$12</f>
        <v>No Service</v>
      </c>
      <c r="M115" s="257"/>
      <c r="N115" s="6"/>
      <c r="O115" s="6"/>
      <c r="P115" s="6"/>
      <c r="Q115" s="6"/>
      <c r="R115" s="6"/>
      <c r="S115" s="7"/>
    </row>
    <row r="116" spans="1:19" ht="22.5" customHeight="1">
      <c r="A116" s="195" t="s">
        <v>57</v>
      </c>
      <c r="B116" s="196">
        <f>'[37]25th'!$C$17+'[37]25th'!$C$18+'[37]25th'!$C$19</f>
        <v>4</v>
      </c>
      <c r="C116" s="112">
        <f>'[37]25th'!$F$17+'[37]25th'!$F$18+'[37]25th'!$F$19</f>
        <v>3</v>
      </c>
      <c r="D116" s="113">
        <f>'[37]25th'!$C$20+'[37]25th'!$C$21</f>
        <v>3</v>
      </c>
      <c r="E116" s="112">
        <f>'[37]25th'!$F$20+'[37]25th'!$F$21</f>
        <v>3</v>
      </c>
      <c r="F116" s="196">
        <f>'[37]25th'!$D$17+'[37]25th'!$D$18+'[37]25th'!$D$19</f>
        <v>4</v>
      </c>
      <c r="G116" s="112">
        <f>'[37]25th'!$G$17+'[37]25th'!$G$18+'[37]25th'!$G$19</f>
        <v>3</v>
      </c>
      <c r="H116" s="113">
        <f>'[37]25th'!$D$20+'[37]25th'!$D$21</f>
        <v>3</v>
      </c>
      <c r="I116" s="197">
        <f>'[37]25th'!$G$20+'[37]25th'!$G$21</f>
        <v>3</v>
      </c>
      <c r="J116" s="205" t="str">
        <f>'[37]25th'!$L$17</f>
        <v>G</v>
      </c>
      <c r="K116" s="228"/>
      <c r="L116" s="428" t="str">
        <f>'[37]25th'!$M$17</f>
        <v>No Service</v>
      </c>
      <c r="M116" s="228"/>
      <c r="N116" s="6"/>
      <c r="O116" s="6"/>
      <c r="P116" s="6"/>
      <c r="Q116" s="6"/>
      <c r="R116" s="6"/>
      <c r="S116" s="7"/>
    </row>
    <row r="117" spans="1:19" ht="22.5" customHeight="1">
      <c r="A117" s="195" t="s">
        <v>53</v>
      </c>
      <c r="B117" s="196">
        <f>'[37]25th'!$C$22+'[37]25th'!$C$23+'[37]25th'!$C$24</f>
        <v>4</v>
      </c>
      <c r="C117" s="134">
        <f>'[37]25th'!$F$22+'[37]25th'!$F$23+'[37]25th'!$F$24</f>
        <v>3</v>
      </c>
      <c r="D117" s="113">
        <f>'[37]25th'!$C$25</f>
        <v>1</v>
      </c>
      <c r="E117" s="112">
        <f>'[37]25th'!$F$25</f>
        <v>1</v>
      </c>
      <c r="F117" s="196">
        <f>'[37]25th'!$D$22+'[37]25th'!$D$23+'[37]25th'!$D$24</f>
        <v>4</v>
      </c>
      <c r="G117" s="134">
        <f>'[37]25th'!$G$22+'[37]25th'!$G$23+'[37]25th'!$G$24</f>
        <v>3</v>
      </c>
      <c r="H117" s="113">
        <f>'[37]25th'!$D$25</f>
        <v>0</v>
      </c>
      <c r="I117" s="197">
        <f>'[37]25th'!$G$25</f>
        <v>0</v>
      </c>
      <c r="J117" s="205" t="str">
        <f>'[37]25th'!$L$22</f>
        <v>G</v>
      </c>
      <c r="K117" s="228"/>
      <c r="L117" s="428" t="str">
        <f>'[37]25th'!$M$22</f>
        <v>No Service</v>
      </c>
      <c r="M117" s="228"/>
      <c r="N117" s="6"/>
      <c r="O117" s="6"/>
      <c r="P117" s="6"/>
      <c r="Q117" s="6"/>
      <c r="R117" s="6"/>
      <c r="S117" s="7"/>
    </row>
    <row r="118" spans="1:19" ht="22.5" customHeight="1" thickBot="1">
      <c r="A118" s="199" t="s">
        <v>54</v>
      </c>
      <c r="B118" s="200">
        <f>'[37]25th'!$C$28+'[37]25th'!$C$29+'[37]25th'!$C$30</f>
        <v>4</v>
      </c>
      <c r="C118" s="201">
        <f>'[37]25th'!$F$28+'[37]25th'!$F$29+'[37]25th'!$F$30</f>
        <v>4</v>
      </c>
      <c r="D118" s="121">
        <f>'[37]25th'!$C$31</f>
        <v>3</v>
      </c>
      <c r="E118" s="120">
        <f>'[37]25th'!$F$31</f>
        <v>1</v>
      </c>
      <c r="F118" s="200">
        <f>'[37]25th'!$D$28+'[37]25th'!$D$29+'[37]25th'!$D$30</f>
        <v>4</v>
      </c>
      <c r="G118" s="201">
        <f>'[37]25th'!$G$28+'[37]25th'!$G$29+'[37]25th'!$G$30</f>
        <v>4</v>
      </c>
      <c r="H118" s="121">
        <f>'[37]25th'!$D$31</f>
        <v>3</v>
      </c>
      <c r="I118" s="202">
        <f>'[37]25th'!$G$31</f>
        <v>1</v>
      </c>
      <c r="J118" s="222" t="str">
        <f>'[37]25th'!$L$28</f>
        <v>G</v>
      </c>
      <c r="K118" s="204"/>
      <c r="L118" s="429" t="str">
        <f>'[37]25th'!$M$28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'[39]25th'!D12</f>
        <v>18</v>
      </c>
      <c r="E124" s="177">
        <f>'[39]25th'!G12</f>
        <v>18</v>
      </c>
      <c r="F124" s="178">
        <f>'[39]25th'!D12+'[39]25th'!$E$12</f>
        <v>23</v>
      </c>
      <c r="G124" s="179">
        <f>'[39]25th'!G12+'[39]25th'!$H$12</f>
        <v>23</v>
      </c>
      <c r="H124" s="359" t="str">
        <f>'[39]25th'!M12</f>
        <v>G</v>
      </c>
      <c r="I124" s="360"/>
      <c r="J124" s="146">
        <f>'[39]25th'!E12</f>
        <v>5</v>
      </c>
      <c r="K124" s="147">
        <f>'[39]25th'!H12</f>
        <v>5</v>
      </c>
      <c r="L124" s="148">
        <f>'[39]25th'!F12</f>
        <v>2</v>
      </c>
      <c r="M124" s="149">
        <f>'[39]25th'!I12</f>
        <v>2</v>
      </c>
      <c r="N124" s="359" t="str">
        <f>'[39]25th'!N12</f>
        <v>G</v>
      </c>
      <c r="O124" s="360"/>
      <c r="P124" s="9"/>
      <c r="Q124" s="6"/>
      <c r="R124" s="6"/>
      <c r="S124" s="7"/>
    </row>
    <row r="125" spans="1:19" ht="15.75">
      <c r="A125" s="393"/>
      <c r="B125" s="368" t="s">
        <v>102</v>
      </c>
      <c r="C125" s="369"/>
      <c r="D125" s="150">
        <f>'[39]25th'!D13</f>
        <v>2</v>
      </c>
      <c r="E125" s="151">
        <f>'[39]25th'!G13</f>
        <v>2</v>
      </c>
      <c r="F125" s="152">
        <f>'[39]25th'!D13</f>
        <v>2</v>
      </c>
      <c r="G125" s="153">
        <f>'[39]25th'!G13+'[39]25th'!$H$13</f>
        <v>2</v>
      </c>
      <c r="H125" s="359"/>
      <c r="I125" s="360"/>
      <c r="J125" s="150">
        <f>'[39]25th'!E13</f>
        <v>0</v>
      </c>
      <c r="K125" s="154">
        <f>'[39]25th'!H13</f>
        <v>0</v>
      </c>
      <c r="L125" s="113">
        <f>'[39]25th'!F13</f>
        <v>0</v>
      </c>
      <c r="M125" s="155">
        <f>'[39]25th'!I13</f>
        <v>0</v>
      </c>
      <c r="N125" s="359"/>
      <c r="O125" s="360"/>
      <c r="P125" s="9"/>
      <c r="Q125" s="6"/>
      <c r="R125" s="6"/>
      <c r="S125" s="7"/>
    </row>
    <row r="126" spans="1:19" ht="15.75">
      <c r="A126" s="393"/>
      <c r="B126" s="368" t="s">
        <v>103</v>
      </c>
      <c r="C126" s="369"/>
      <c r="D126" s="150">
        <f>'[39]25th'!D14</f>
        <v>3</v>
      </c>
      <c r="E126" s="151">
        <f>'[39]25th'!G14</f>
        <v>3</v>
      </c>
      <c r="F126" s="152">
        <f>'[39]25th'!D14+'[39]25th'!$E$14</f>
        <v>4</v>
      </c>
      <c r="G126" s="156">
        <f>'[39]25th'!G14+'[39]25th'!$H$14</f>
        <v>4</v>
      </c>
      <c r="H126" s="359"/>
      <c r="I126" s="360"/>
      <c r="J126" s="150">
        <f>'[39]25th'!E14</f>
        <v>1</v>
      </c>
      <c r="K126" s="154">
        <f>'[39]25th'!H14</f>
        <v>1</v>
      </c>
      <c r="L126" s="113">
        <f>'[39]25th'!F14</f>
        <v>0</v>
      </c>
      <c r="M126" s="155">
        <f>'[39]25th'!I14</f>
        <v>0</v>
      </c>
      <c r="N126" s="359"/>
      <c r="O126" s="360"/>
      <c r="P126" s="9"/>
      <c r="Q126" s="6"/>
      <c r="R126" s="6"/>
      <c r="S126" s="7"/>
    </row>
    <row r="127" spans="1:19" ht="16.5" thickBot="1">
      <c r="A127" s="394"/>
      <c r="B127" s="314" t="s">
        <v>104</v>
      </c>
      <c r="C127" s="315"/>
      <c r="D127" s="157">
        <f>'[39]25th'!D15</f>
        <v>2</v>
      </c>
      <c r="E127" s="158">
        <f>'[39]25th'!G15</f>
        <v>2</v>
      </c>
      <c r="F127" s="159">
        <f>'[39]25th'!D15</f>
        <v>2</v>
      </c>
      <c r="G127" s="160">
        <f>'[39]25th'!G15+'[39]25th'!$H$15</f>
        <v>2</v>
      </c>
      <c r="H127" s="361"/>
      <c r="I127" s="362"/>
      <c r="J127" s="157">
        <f>'[39]25th'!E15</f>
        <v>0</v>
      </c>
      <c r="K127" s="161">
        <f>'[39]25th'!H15</f>
        <v>0</v>
      </c>
      <c r="L127" s="121">
        <f>'[39]25th'!F15</f>
        <v>0</v>
      </c>
      <c r="M127" s="162">
        <f>'[39]25th'!I15</f>
        <v>0</v>
      </c>
      <c r="N127" s="361"/>
      <c r="O127" s="362"/>
      <c r="P127" s="9"/>
      <c r="Q127" s="6"/>
      <c r="R127" s="6"/>
      <c r="S127" s="7"/>
    </row>
    <row r="128" spans="1:19" ht="15.75">
      <c r="A128" s="363" t="s">
        <v>105</v>
      </c>
      <c r="B128" s="366" t="s">
        <v>101</v>
      </c>
      <c r="C128" s="367"/>
      <c r="D128" s="142">
        <f>'[39]25th'!D16</f>
        <v>4</v>
      </c>
      <c r="E128" s="143">
        <f>'[39]25th'!G16</f>
        <v>4</v>
      </c>
      <c r="F128" s="144">
        <f>'[39]25th'!D16</f>
        <v>4</v>
      </c>
      <c r="G128" s="145">
        <f>'[39]25th'!G16+'[39]25th'!$H$16</f>
        <v>4</v>
      </c>
      <c r="H128" s="357" t="str">
        <f>'[39]25th'!M16</f>
        <v>G</v>
      </c>
      <c r="I128" s="358"/>
      <c r="J128" s="142">
        <f>'[39]25th'!E16</f>
        <v>0</v>
      </c>
      <c r="K128" s="163">
        <f>'[39]25th'!H16</f>
        <v>0</v>
      </c>
      <c r="L128" s="105">
        <f>'[39]25th'!F16</f>
        <v>0</v>
      </c>
      <c r="M128" s="164">
        <f>'[39]25th'!I16</f>
        <v>0</v>
      </c>
      <c r="N128" s="357" t="str">
        <f>'[39]25th'!N16</f>
        <v>No Service</v>
      </c>
      <c r="O128" s="358"/>
      <c r="P128" s="6"/>
      <c r="Q128" s="6"/>
      <c r="R128" s="6"/>
      <c r="S128" s="7"/>
    </row>
    <row r="129" spans="1:19" ht="15.75">
      <c r="A129" s="364"/>
      <c r="B129" s="368" t="s">
        <v>102</v>
      </c>
      <c r="C129" s="369"/>
      <c r="D129" s="150">
        <f>'[39]25th'!D17</f>
        <v>0</v>
      </c>
      <c r="E129" s="151">
        <f>'[39]25th'!G17</f>
        <v>0</v>
      </c>
      <c r="F129" s="152">
        <f>'[39]25th'!D17</f>
        <v>0</v>
      </c>
      <c r="G129" s="153">
        <f>'[39]25th'!G17+'[39]25th'!$H$17</f>
        <v>0</v>
      </c>
      <c r="H129" s="359"/>
      <c r="I129" s="360"/>
      <c r="J129" s="150">
        <f>'[39]25th'!E17</f>
        <v>0</v>
      </c>
      <c r="K129" s="154">
        <f>'[39]25th'!H17</f>
        <v>0</v>
      </c>
      <c r="L129" s="113">
        <f>'[39]25th'!F17</f>
        <v>0</v>
      </c>
      <c r="M129" s="155">
        <f>'[39]25th'!I17</f>
        <v>0</v>
      </c>
      <c r="N129" s="359"/>
      <c r="O129" s="360"/>
      <c r="P129" s="6"/>
      <c r="Q129" s="6"/>
      <c r="R129" s="6"/>
      <c r="S129" s="7"/>
    </row>
    <row r="130" spans="1:19" ht="15.75">
      <c r="A130" s="364"/>
      <c r="B130" s="368" t="s">
        <v>103</v>
      </c>
      <c r="C130" s="369"/>
      <c r="D130" s="150">
        <f>'[39]25th'!D18</f>
        <v>1</v>
      </c>
      <c r="E130" s="151">
        <f>'[39]25th'!G18</f>
        <v>1</v>
      </c>
      <c r="F130" s="152">
        <f>'[39]25th'!D18</f>
        <v>1</v>
      </c>
      <c r="G130" s="156">
        <f>'[39]25th'!G18+'[39]25th'!$H$18</f>
        <v>1</v>
      </c>
      <c r="H130" s="359"/>
      <c r="I130" s="360"/>
      <c r="J130" s="150">
        <f>'[39]25th'!E18</f>
        <v>0</v>
      </c>
      <c r="K130" s="154">
        <f>'[39]25th'!H18</f>
        <v>0</v>
      </c>
      <c r="L130" s="113">
        <f>'[39]25th'!F18</f>
        <v>0</v>
      </c>
      <c r="M130" s="155">
        <f>'[39]25th'!I18</f>
        <v>0</v>
      </c>
      <c r="N130" s="359"/>
      <c r="O130" s="360"/>
      <c r="P130" s="6"/>
      <c r="Q130" s="6"/>
      <c r="R130" s="6"/>
      <c r="S130" s="7"/>
    </row>
    <row r="131" spans="1:19" ht="16.5" thickBot="1">
      <c r="A131" s="365"/>
      <c r="B131" s="370" t="s">
        <v>104</v>
      </c>
      <c r="C131" s="371"/>
      <c r="D131" s="157">
        <f>'[39]25th'!D19</f>
        <v>0</v>
      </c>
      <c r="E131" s="158">
        <f>'[39]25th'!G19</f>
        <v>0</v>
      </c>
      <c r="F131" s="159">
        <f>'[39]25th'!D19</f>
        <v>0</v>
      </c>
      <c r="G131" s="160">
        <f>'[39]25th'!G19+'[39]25th'!$H$19</f>
        <v>0</v>
      </c>
      <c r="H131" s="361"/>
      <c r="I131" s="362"/>
      <c r="J131" s="157">
        <f>'[39]25th'!E19</f>
        <v>0</v>
      </c>
      <c r="K131" s="161">
        <f>'[39]25th'!H19</f>
        <v>0</v>
      </c>
      <c r="L131" s="121">
        <f>'[39]25th'!F19</f>
        <v>0</v>
      </c>
      <c r="M131" s="162">
        <f>'[39]25th'!I19</f>
        <v>0</v>
      </c>
      <c r="N131" s="361"/>
      <c r="O131" s="362"/>
      <c r="P131" s="6"/>
      <c r="Q131" s="6"/>
      <c r="R131" s="6"/>
      <c r="S131" s="7"/>
    </row>
    <row r="132" spans="1:19" ht="15.75">
      <c r="A132" s="363" t="s">
        <v>106</v>
      </c>
      <c r="B132" s="366" t="s">
        <v>101</v>
      </c>
      <c r="C132" s="367"/>
      <c r="D132" s="142">
        <f>'[39]25th'!D20</f>
        <v>10</v>
      </c>
      <c r="E132" s="143">
        <f>'[39]25th'!G20</f>
        <v>10</v>
      </c>
      <c r="F132" s="144">
        <f>'[39]25th'!D20+'[39]25th'!$E$20</f>
        <v>11</v>
      </c>
      <c r="G132" s="145">
        <f>'[39]25th'!G20+'[39]25th'!$H$20</f>
        <v>11</v>
      </c>
      <c r="H132" s="357" t="str">
        <f>'[39]25th'!M20</f>
        <v>G</v>
      </c>
      <c r="I132" s="358"/>
      <c r="J132" s="142">
        <f>'[39]25th'!E20</f>
        <v>1</v>
      </c>
      <c r="K132" s="163">
        <f>'[39]25th'!H20</f>
        <v>1</v>
      </c>
      <c r="L132" s="105">
        <f>'[39]25th'!F20</f>
        <v>0</v>
      </c>
      <c r="M132" s="164">
        <f>'[39]25th'!I20</f>
        <v>0</v>
      </c>
      <c r="N132" s="357" t="str">
        <f>'[39]25th'!N20</f>
        <v>No Service</v>
      </c>
      <c r="O132" s="358"/>
      <c r="P132" s="6"/>
      <c r="Q132" s="6"/>
      <c r="R132" s="6"/>
      <c r="S132" s="7"/>
    </row>
    <row r="133" spans="1:19" ht="15.75">
      <c r="A133" s="364"/>
      <c r="B133" s="368" t="s">
        <v>102</v>
      </c>
      <c r="C133" s="369"/>
      <c r="D133" s="150">
        <f>'[39]25th'!D21</f>
        <v>1</v>
      </c>
      <c r="E133" s="151">
        <f>'[39]25th'!G21</f>
        <v>1</v>
      </c>
      <c r="F133" s="152">
        <f>'[39]25th'!D21</f>
        <v>1</v>
      </c>
      <c r="G133" s="153">
        <f>'[39]25th'!G21+'[39]25th'!$H$21</f>
        <v>1</v>
      </c>
      <c r="H133" s="359"/>
      <c r="I133" s="360"/>
      <c r="J133" s="150">
        <f>'[39]25th'!E21</f>
        <v>0</v>
      </c>
      <c r="K133" s="154">
        <f>'[39]25th'!H21</f>
        <v>0</v>
      </c>
      <c r="L133" s="113">
        <f>'[39]25th'!F21</f>
        <v>0</v>
      </c>
      <c r="M133" s="155">
        <f>'[39]25th'!I21</f>
        <v>0</v>
      </c>
      <c r="N133" s="359"/>
      <c r="O133" s="360"/>
      <c r="P133" s="6"/>
      <c r="Q133" s="6"/>
      <c r="R133" s="6"/>
      <c r="S133" s="7"/>
    </row>
    <row r="134" spans="1:19" ht="16.5" thickBot="1">
      <c r="A134" s="364"/>
      <c r="B134" s="368" t="s">
        <v>103</v>
      </c>
      <c r="C134" s="369"/>
      <c r="D134" s="150">
        <f>'[39]25th'!D22</f>
        <v>2</v>
      </c>
      <c r="E134" s="151">
        <f>'[39]25th'!G22</f>
        <v>2</v>
      </c>
      <c r="F134" s="152">
        <f>'[39]25th'!D22</f>
        <v>2</v>
      </c>
      <c r="G134" s="156">
        <f>'[39]25th'!G22+'[39]25th'!$H$22</f>
        <v>2</v>
      </c>
      <c r="H134" s="359"/>
      <c r="I134" s="360"/>
      <c r="J134" s="150">
        <f>'[39]25th'!E22</f>
        <v>0</v>
      </c>
      <c r="K134" s="154">
        <f>'[39]25th'!H22</f>
        <v>0</v>
      </c>
      <c r="L134" s="113">
        <f>'[39]25th'!F22</f>
        <v>0</v>
      </c>
      <c r="M134" s="155">
        <f>'[39]25th'!I22</f>
        <v>0</v>
      </c>
      <c r="N134" s="359"/>
      <c r="O134" s="360"/>
      <c r="P134" s="6"/>
      <c r="Q134" s="6"/>
      <c r="R134" s="6"/>
      <c r="S134" s="7"/>
    </row>
    <row r="135" spans="1:19" ht="15.75">
      <c r="A135" s="363" t="s">
        <v>107</v>
      </c>
      <c r="B135" s="366" t="s">
        <v>101</v>
      </c>
      <c r="C135" s="367"/>
      <c r="D135" s="142">
        <f>'[39]25th'!D24</f>
        <v>9</v>
      </c>
      <c r="E135" s="143">
        <f>'[39]25th'!G24</f>
        <v>9</v>
      </c>
      <c r="F135" s="144">
        <f>'[39]25th'!D24</f>
        <v>9</v>
      </c>
      <c r="G135" s="145">
        <f>'[39]25th'!G24+'[39]25th'!$H$24</f>
        <v>9</v>
      </c>
      <c r="H135" s="357" t="str">
        <f>'[39]25th'!M24</f>
        <v>G</v>
      </c>
      <c r="I135" s="358"/>
      <c r="J135" s="142">
        <f>'[39]25th'!E24</f>
        <v>0</v>
      </c>
      <c r="K135" s="163">
        <f>'[39]25th'!H24</f>
        <v>0</v>
      </c>
      <c r="L135" s="105">
        <f>'[39]25th'!F24</f>
        <v>0</v>
      </c>
      <c r="M135" s="164">
        <f>'[39]25th'!I24</f>
        <v>0</v>
      </c>
      <c r="N135" s="357" t="str">
        <f>'[39]25th'!N24</f>
        <v>No Service</v>
      </c>
      <c r="O135" s="358"/>
      <c r="P135" s="6"/>
      <c r="Q135" s="6"/>
      <c r="R135" s="6"/>
      <c r="S135" s="7"/>
    </row>
    <row r="136" spans="1:19" ht="15.75">
      <c r="A136" s="364"/>
      <c r="B136" s="368" t="s">
        <v>102</v>
      </c>
      <c r="C136" s="369"/>
      <c r="D136" s="150">
        <f>'[39]25th'!D25</f>
        <v>1</v>
      </c>
      <c r="E136" s="151">
        <f>'[39]25th'!G25</f>
        <v>1</v>
      </c>
      <c r="F136" s="152">
        <f>'[39]25th'!D25</f>
        <v>1</v>
      </c>
      <c r="G136" s="153">
        <f>'[39]25th'!G25+'[39]25th'!$H$25</f>
        <v>1</v>
      </c>
      <c r="H136" s="359"/>
      <c r="I136" s="360"/>
      <c r="J136" s="150">
        <f>'[39]25th'!E25</f>
        <v>0</v>
      </c>
      <c r="K136" s="154">
        <f>'[39]25th'!H25</f>
        <v>0</v>
      </c>
      <c r="L136" s="113">
        <f>'[39]25th'!F25</f>
        <v>0</v>
      </c>
      <c r="M136" s="155">
        <f>'[39]25th'!I25</f>
        <v>0</v>
      </c>
      <c r="N136" s="359"/>
      <c r="O136" s="360"/>
      <c r="P136" s="6"/>
      <c r="Q136" s="6"/>
      <c r="R136" s="6"/>
      <c r="S136" s="7"/>
    </row>
    <row r="137" spans="1:19" ht="15.75">
      <c r="A137" s="364"/>
      <c r="B137" s="368" t="s">
        <v>103</v>
      </c>
      <c r="C137" s="369"/>
      <c r="D137" s="150">
        <f>'[39]25th'!D26</f>
        <v>1</v>
      </c>
      <c r="E137" s="151">
        <f>'[39]25th'!G26</f>
        <v>1</v>
      </c>
      <c r="F137" s="152">
        <f>'[39]25th'!D26</f>
        <v>1</v>
      </c>
      <c r="G137" s="156">
        <f>'[39]25th'!G26+'[39]25th'!$H$26</f>
        <v>1</v>
      </c>
      <c r="H137" s="359"/>
      <c r="I137" s="360"/>
      <c r="J137" s="150">
        <f>'[39]25th'!E26</f>
        <v>0</v>
      </c>
      <c r="K137" s="154">
        <f>'[39]25th'!H26</f>
        <v>0</v>
      </c>
      <c r="L137" s="113">
        <f>'[39]25th'!F26</f>
        <v>0</v>
      </c>
      <c r="M137" s="155">
        <f>'[39]25th'!I26</f>
        <v>0</v>
      </c>
      <c r="N137" s="359"/>
      <c r="O137" s="360"/>
      <c r="P137" s="6"/>
      <c r="Q137" s="6"/>
      <c r="R137" s="6"/>
      <c r="S137" s="7"/>
    </row>
    <row r="138" spans="1:19" ht="16.5" thickBot="1">
      <c r="A138" s="365"/>
      <c r="B138" s="314" t="s">
        <v>104</v>
      </c>
      <c r="C138" s="315"/>
      <c r="D138" s="157">
        <f>'[39]25th'!D27</f>
        <v>2</v>
      </c>
      <c r="E138" s="158">
        <f>'[39]25th'!G27</f>
        <v>2</v>
      </c>
      <c r="F138" s="159">
        <f>'[39]25th'!D27</f>
        <v>2</v>
      </c>
      <c r="G138" s="160">
        <f>'[39]25th'!G27+'[39]25th'!$H$27</f>
        <v>2</v>
      </c>
      <c r="H138" s="361"/>
      <c r="I138" s="362"/>
      <c r="J138" s="157">
        <f>'[39]25th'!E27</f>
        <v>0</v>
      </c>
      <c r="K138" s="161">
        <f>'[39]25th'!H27</f>
        <v>0</v>
      </c>
      <c r="L138" s="121">
        <f>'[39]25th'!F27</f>
        <v>0</v>
      </c>
      <c r="M138" s="162">
        <f>'[39]25th'!I27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01:J109 S62:S69 J62:J69 S90:S94 J90:J94 J115:J118">
    <cfRule type="containsText" dxfId="174" priority="56" stopIfTrue="1" operator="containsText" text="G">
      <formula>NOT(ISERROR(SEARCH("G",J32)))</formula>
    </cfRule>
    <cfRule type="containsText" dxfId="173" priority="57" stopIfTrue="1" operator="containsText" text="A">
      <formula>NOT(ISERROR(SEARCH("A",J32)))</formula>
    </cfRule>
    <cfRule type="containsText" dxfId="172" priority="58" stopIfTrue="1" operator="containsText" text="R">
      <formula>NOT(ISERROR(SEARCH("R",J32)))</formula>
    </cfRule>
  </conditionalFormatting>
  <conditionalFormatting sqref="N132 H124 N124 H128 N128 H132">
    <cfRule type="containsText" dxfId="171" priority="23" stopIfTrue="1" operator="containsText" text="G">
      <formula>NOT(ISERROR(SEARCH("G",H124)))</formula>
    </cfRule>
    <cfRule type="containsText" dxfId="170" priority="24" stopIfTrue="1" operator="containsText" text="A">
      <formula>NOT(ISERROR(SEARCH("A",H124)))</formula>
    </cfRule>
    <cfRule type="containsText" dxfId="169" priority="25" stopIfTrue="1" operator="containsText" text="R">
      <formula>NOT(ISERROR(SEARCH("R",H124)))</formula>
    </cfRule>
  </conditionalFormatting>
  <conditionalFormatting sqref="H124 N124 H128 N128 H132 N132">
    <cfRule type="containsText" dxfId="168" priority="22" stopIfTrue="1" operator="containsText" text="No Service">
      <formula>NOT(ISERROR(SEARCH("No Service",H124)))</formula>
    </cfRule>
  </conditionalFormatting>
  <conditionalFormatting sqref="H135">
    <cfRule type="containsText" dxfId="167" priority="19" stopIfTrue="1" operator="containsText" text="G">
      <formula>NOT(ISERROR(SEARCH("G",H135)))</formula>
    </cfRule>
    <cfRule type="containsText" dxfId="166" priority="20" stopIfTrue="1" operator="containsText" text="A">
      <formula>NOT(ISERROR(SEARCH("A",H135)))</formula>
    </cfRule>
    <cfRule type="containsText" dxfId="165" priority="21" stopIfTrue="1" operator="containsText" text="R">
      <formula>NOT(ISERROR(SEARCH("R",H135)))</formula>
    </cfRule>
  </conditionalFormatting>
  <conditionalFormatting sqref="H135">
    <cfRule type="containsText" dxfId="164" priority="18" stopIfTrue="1" operator="containsText" text="No Service">
      <formula>NOT(ISERROR(SEARCH("No Service",H135)))</formula>
    </cfRule>
  </conditionalFormatting>
  <conditionalFormatting sqref="N135">
    <cfRule type="containsText" dxfId="163" priority="15" stopIfTrue="1" operator="containsText" text="G">
      <formula>NOT(ISERROR(SEARCH("G",N135)))</formula>
    </cfRule>
    <cfRule type="containsText" dxfId="162" priority="16" stopIfTrue="1" operator="containsText" text="A">
      <formula>NOT(ISERROR(SEARCH("A",N135)))</formula>
    </cfRule>
    <cfRule type="containsText" dxfId="161" priority="17" stopIfTrue="1" operator="containsText" text="R">
      <formula>NOT(ISERROR(SEARCH("R",N135)))</formula>
    </cfRule>
  </conditionalFormatting>
  <conditionalFormatting sqref="N135">
    <cfRule type="containsText" dxfId="160" priority="14" stopIfTrue="1" operator="containsText" text="No Service">
      <formula>NOT(ISERROR(SEARCH("No Service",N135)))</formula>
    </cfRule>
  </conditionalFormatting>
  <conditionalFormatting sqref="L101 J101:J109 K107:K109">
    <cfRule type="containsText" dxfId="159" priority="6" stopIfTrue="1" operator="containsText" text="On Call">
      <formula>NOT(ISERROR(SEARCH("On Call",J101)))</formula>
    </cfRule>
    <cfRule type="containsText" dxfId="158" priority="7" stopIfTrue="1" operator="containsText" text="No Service">
      <formula>NOT(ISERROR(SEARCH("No Service",J101)))</formula>
    </cfRule>
    <cfRule type="containsText" dxfId="157" priority="8" stopIfTrue="1" operator="containsText" text="G">
      <formula>NOT(ISERROR(SEARCH("G",J101)))</formula>
    </cfRule>
    <cfRule type="containsText" dxfId="156" priority="9" stopIfTrue="1" operator="containsText" text="A">
      <formula>NOT(ISERROR(SEARCH("A",J101)))</formula>
    </cfRule>
    <cfRule type="containsText" dxfId="155" priority="10" stopIfTrue="1" operator="containsText" text="R">
      <formula>NOT(ISERROR(SEARCH("R",J101)))</formula>
    </cfRule>
  </conditionalFormatting>
  <conditionalFormatting sqref="J115:M118">
    <cfRule type="containsText" dxfId="154" priority="1" stopIfTrue="1" operator="containsText" text="On Call">
      <formula>NOT(ISERROR(SEARCH("On Call",J115)))</formula>
    </cfRule>
    <cfRule type="containsText" dxfId="153" priority="2" stopIfTrue="1" operator="containsText" text="No Service">
      <formula>NOT(ISERROR(SEARCH("No Service",J115)))</formula>
    </cfRule>
    <cfRule type="containsText" dxfId="152" priority="3" stopIfTrue="1" operator="containsText" text="G">
      <formula>NOT(ISERROR(SEARCH("G",J115)))</formula>
    </cfRule>
    <cfRule type="containsText" dxfId="151" priority="4" stopIfTrue="1" operator="containsText" text="A">
      <formula>NOT(ISERROR(SEARCH("A",J115)))</formula>
    </cfRule>
    <cfRule type="containsText" dxfId="150"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sheetPr codeName="Sheet26"/>
  <dimension ref="A1:S138"/>
  <sheetViews>
    <sheetView topLeftCell="A52" zoomScaleNormal="100" workbookViewId="0">
      <selection activeCell="B106" sqref="B106:I106"/>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'[1]26th'!B3</f>
        <v>5</v>
      </c>
      <c r="C32" s="18">
        <f>'[1]26th'!C3</f>
        <v>5</v>
      </c>
      <c r="D32" s="19">
        <f>'[1]26th'!D3</f>
        <v>5</v>
      </c>
      <c r="E32" s="20">
        <f>'[1]26th'!E3</f>
        <v>7</v>
      </c>
      <c r="F32" s="21">
        <f>'[1]26th'!F3</f>
        <v>7.2</v>
      </c>
      <c r="G32" s="22">
        <f>'[1]26th'!G3</f>
        <v>7.2</v>
      </c>
      <c r="H32" s="21">
        <f>'[1]26th'!H3</f>
        <v>3.7305699481865284</v>
      </c>
      <c r="I32" s="22">
        <f>'[1]26th'!I3</f>
        <v>3</v>
      </c>
      <c r="J32" s="23" t="str">
        <f>'[1]26th'!J3</f>
        <v>G</v>
      </c>
      <c r="K32" s="24">
        <f>'[1]26th'!K3</f>
        <v>5</v>
      </c>
      <c r="L32" s="18">
        <f>'[1]26th'!L3</f>
        <v>5</v>
      </c>
      <c r="M32" s="25">
        <f>'[1]26th'!M3</f>
        <v>3</v>
      </c>
      <c r="N32" s="18">
        <f>'[1]26th'!N3</f>
        <v>6</v>
      </c>
      <c r="O32" s="21">
        <f>'[1]26th'!O3</f>
        <v>7.2</v>
      </c>
      <c r="P32" s="22">
        <f>'[1]26th'!P3</f>
        <v>7.2</v>
      </c>
      <c r="Q32" s="21">
        <f>'[1]26th'!Q3</f>
        <v>4.5</v>
      </c>
      <c r="R32" s="22">
        <f>'[1]26th'!R3</f>
        <v>3.2727272727272729</v>
      </c>
      <c r="S32" s="26" t="str">
        <f>'[1]26th'!S3</f>
        <v>G</v>
      </c>
    </row>
    <row r="33" spans="1:19" ht="22.5" customHeight="1">
      <c r="A33" s="27" t="s">
        <v>13</v>
      </c>
      <c r="B33" s="28">
        <f>'[2]26th'!B3</f>
        <v>4</v>
      </c>
      <c r="C33" s="29">
        <f>'[2]26th'!C3</f>
        <v>4</v>
      </c>
      <c r="D33" s="30">
        <f>'[2]26th'!D3</f>
        <v>4</v>
      </c>
      <c r="E33" s="31">
        <f>'[2]26th'!E3</f>
        <v>3.65</v>
      </c>
      <c r="F33" s="32">
        <f>'[2]26th'!F3</f>
        <v>7</v>
      </c>
      <c r="G33" s="33">
        <f>'[2]26th'!G3</f>
        <v>7</v>
      </c>
      <c r="H33" s="32">
        <f>'[2]26th'!H3</f>
        <v>3.6601307189542482</v>
      </c>
      <c r="I33" s="33">
        <f>'[2]26th'!I3</f>
        <v>3.6601307189542482</v>
      </c>
      <c r="J33" s="34" t="str">
        <f>'[2]26th'!J3</f>
        <v>G</v>
      </c>
      <c r="K33" s="35">
        <f>'[2]26th'!K3</f>
        <v>4</v>
      </c>
      <c r="L33" s="29">
        <f>'[2]26th'!L3</f>
        <v>4</v>
      </c>
      <c r="M33" s="36">
        <f>'[2]26th'!M3</f>
        <v>3</v>
      </c>
      <c r="N33" s="29">
        <f>'[2]26th'!N3</f>
        <v>3</v>
      </c>
      <c r="O33" s="32">
        <f>'[2]26th'!O3</f>
        <v>7</v>
      </c>
      <c r="P33" s="33">
        <f>'[2]26th'!P3</f>
        <v>7</v>
      </c>
      <c r="Q33" s="32">
        <f>'[2]26th'!Q3</f>
        <v>4</v>
      </c>
      <c r="R33" s="33">
        <f>'[2]26th'!R3</f>
        <v>4</v>
      </c>
      <c r="S33" s="37" t="str">
        <f>'[2]26th'!S3</f>
        <v>G</v>
      </c>
    </row>
    <row r="34" spans="1:19" ht="22.5" customHeight="1">
      <c r="A34" s="27" t="s">
        <v>14</v>
      </c>
      <c r="B34" s="28">
        <f>'[3]26th'!B3</f>
        <v>4</v>
      </c>
      <c r="C34" s="29">
        <f>'[3]26th'!C3</f>
        <v>4</v>
      </c>
      <c r="D34" s="30">
        <f>'[3]26th'!D3</f>
        <v>0</v>
      </c>
      <c r="E34" s="31">
        <f>'[3]26th'!E3</f>
        <v>0</v>
      </c>
      <c r="F34" s="32">
        <f>'[3]26th'!F3</f>
        <v>2.75</v>
      </c>
      <c r="G34" s="33">
        <f>'[3]26th'!G3</f>
        <v>2.75</v>
      </c>
      <c r="H34" s="32">
        <f>'[3]26th'!H3</f>
        <v>2.75</v>
      </c>
      <c r="I34" s="33">
        <f>'[3]26th'!I3</f>
        <v>2.75</v>
      </c>
      <c r="J34" s="34" t="str">
        <f>'[3]26th'!J3</f>
        <v>G</v>
      </c>
      <c r="K34" s="35">
        <f>'[3]26th'!K3</f>
        <v>4</v>
      </c>
      <c r="L34" s="29">
        <f>'[3]26th'!L3</f>
        <v>4</v>
      </c>
      <c r="M34" s="36">
        <f>'[3]26th'!M3</f>
        <v>0</v>
      </c>
      <c r="N34" s="29">
        <f>'[3]26th'!N3</f>
        <v>0</v>
      </c>
      <c r="O34" s="32">
        <f>'[3]26th'!O3</f>
        <v>2.75</v>
      </c>
      <c r="P34" s="33">
        <f>'[3]26th'!P3</f>
        <v>2.75</v>
      </c>
      <c r="Q34" s="32">
        <f>'[3]26th'!Q3</f>
        <v>2.75</v>
      </c>
      <c r="R34" s="33">
        <f>'[3]26th'!R3</f>
        <v>2.75</v>
      </c>
      <c r="S34" s="37" t="str">
        <f>'[3]26th'!S3</f>
        <v>G</v>
      </c>
    </row>
    <row r="35" spans="1:19" ht="22.5" customHeight="1">
      <c r="A35" s="27" t="s">
        <v>15</v>
      </c>
      <c r="B35" s="28">
        <f>'[4]26th'!B3</f>
        <v>3</v>
      </c>
      <c r="C35" s="29">
        <f>'[4]26th'!C3</f>
        <v>3</v>
      </c>
      <c r="D35" s="30">
        <f>'[4]26th'!D3</f>
        <v>2</v>
      </c>
      <c r="E35" s="31">
        <f>'[4]26th'!E3</f>
        <v>2</v>
      </c>
      <c r="F35" s="32">
        <f>'[4]26th'!F3</f>
        <v>6.666666666666667</v>
      </c>
      <c r="G35" s="33">
        <f>'[4]26th'!G3</f>
        <v>6.666666666666667</v>
      </c>
      <c r="H35" s="32">
        <f>'[4]26th'!H3</f>
        <v>4</v>
      </c>
      <c r="I35" s="33">
        <f>'[4]26th'!I3</f>
        <v>4</v>
      </c>
      <c r="J35" s="34" t="str">
        <f>'[4]26th'!J3</f>
        <v>G</v>
      </c>
      <c r="K35" s="35">
        <f>'[4]26th'!K3</f>
        <v>3</v>
      </c>
      <c r="L35" s="29">
        <f>'[4]26th'!L3</f>
        <v>3</v>
      </c>
      <c r="M35" s="36">
        <f>'[4]26th'!M3</f>
        <v>1</v>
      </c>
      <c r="N35" s="29">
        <f>'[4]26th'!N3</f>
        <v>1</v>
      </c>
      <c r="O35" s="32">
        <f>'[4]26th'!O3</f>
        <v>6.666666666666667</v>
      </c>
      <c r="P35" s="33">
        <f>'[4]26th'!P3</f>
        <v>6.666666666666667</v>
      </c>
      <c r="Q35" s="32">
        <f>'[4]26th'!Q3</f>
        <v>5</v>
      </c>
      <c r="R35" s="33">
        <f>'[4]26th'!R3</f>
        <v>5</v>
      </c>
      <c r="S35" s="37" t="str">
        <f>'[4]26th'!S3</f>
        <v>G</v>
      </c>
    </row>
    <row r="36" spans="1:19" ht="22.5" customHeight="1">
      <c r="A36" s="27" t="s">
        <v>16</v>
      </c>
      <c r="B36" s="28">
        <f>'[5]26th'!B3</f>
        <v>3</v>
      </c>
      <c r="C36" s="29">
        <f>'[5]26th'!C3</f>
        <v>3</v>
      </c>
      <c r="D36" s="30">
        <f>'[5]26th'!D3</f>
        <v>2</v>
      </c>
      <c r="E36" s="31">
        <f>'[5]26th'!E3</f>
        <v>2</v>
      </c>
      <c r="F36" s="32">
        <f>'[5]26th'!F3</f>
        <v>5.666666666666667</v>
      </c>
      <c r="G36" s="33">
        <f>'[5]26th'!G3</f>
        <v>5.666666666666667</v>
      </c>
      <c r="H36" s="32">
        <f>'[5]26th'!H3</f>
        <v>3.4</v>
      </c>
      <c r="I36" s="33">
        <f>'[5]26th'!I3</f>
        <v>3.4</v>
      </c>
      <c r="J36" s="34" t="str">
        <f>'[5]26th'!J3</f>
        <v>G</v>
      </c>
      <c r="K36" s="35">
        <f>'[5]26th'!K3</f>
        <v>3</v>
      </c>
      <c r="L36" s="29">
        <f>'[5]26th'!L3</f>
        <v>3</v>
      </c>
      <c r="M36" s="36">
        <f>'[5]26th'!M3</f>
        <v>1</v>
      </c>
      <c r="N36" s="29">
        <f>'[5]26th'!N3</f>
        <v>2</v>
      </c>
      <c r="O36" s="32">
        <f>'[5]26th'!O3</f>
        <v>5.666666666666667</v>
      </c>
      <c r="P36" s="33">
        <f>'[5]26th'!P3</f>
        <v>5.666666666666667</v>
      </c>
      <c r="Q36" s="32">
        <f>'[5]26th'!Q3</f>
        <v>4.25</v>
      </c>
      <c r="R36" s="33">
        <f>'[5]26th'!R3</f>
        <v>3.4</v>
      </c>
      <c r="S36" s="37" t="str">
        <f>'[5]26th'!S3</f>
        <v>G</v>
      </c>
    </row>
    <row r="37" spans="1:19" ht="22.5" customHeight="1">
      <c r="A37" s="27" t="s">
        <v>17</v>
      </c>
      <c r="B37" s="28">
        <f>'[6]26th'!B3</f>
        <v>3</v>
      </c>
      <c r="C37" s="29">
        <f>'[6]26th'!C3</f>
        <v>4</v>
      </c>
      <c r="D37" s="30">
        <f>'[6]26th'!D3</f>
        <v>2</v>
      </c>
      <c r="E37" s="31">
        <f>'[6]26th'!E3</f>
        <v>1</v>
      </c>
      <c r="F37" s="32">
        <f>'[6]26th'!F3</f>
        <v>6.666666666666667</v>
      </c>
      <c r="G37" s="33">
        <f>'[6]26th'!G3</f>
        <v>5</v>
      </c>
      <c r="H37" s="32">
        <f>'[6]26th'!H3</f>
        <v>4</v>
      </c>
      <c r="I37" s="33">
        <f>'[6]26th'!I3</f>
        <v>4</v>
      </c>
      <c r="J37" s="34" t="str">
        <f>'[6]26th'!J3</f>
        <v>G</v>
      </c>
      <c r="K37" s="35">
        <f>'[6]26th'!K3</f>
        <v>3</v>
      </c>
      <c r="L37" s="29">
        <f>'[6]26th'!L3</f>
        <v>3</v>
      </c>
      <c r="M37" s="36">
        <f>'[6]26th'!M3</f>
        <v>1</v>
      </c>
      <c r="N37" s="29">
        <f>'[6]26th'!N3</f>
        <v>1</v>
      </c>
      <c r="O37" s="32">
        <f>'[6]26th'!O3</f>
        <v>6.666666666666667</v>
      </c>
      <c r="P37" s="33">
        <f>'[6]26th'!P3</f>
        <v>6.666666666666667</v>
      </c>
      <c r="Q37" s="32">
        <f>'[6]26th'!Q3</f>
        <v>5</v>
      </c>
      <c r="R37" s="33">
        <f>'[6]26th'!R3</f>
        <v>5</v>
      </c>
      <c r="S37" s="37" t="str">
        <f>'[6]26th'!S3</f>
        <v>G</v>
      </c>
    </row>
    <row r="38" spans="1:19" ht="22.5" customHeight="1">
      <c r="A38" s="27" t="s">
        <v>18</v>
      </c>
      <c r="B38" s="28">
        <f>'[7]26th'!B3</f>
        <v>6</v>
      </c>
      <c r="C38" s="29">
        <f>'[7]26th'!C3</f>
        <v>6</v>
      </c>
      <c r="D38" s="30">
        <f>'[7]26th'!D3</f>
        <v>3</v>
      </c>
      <c r="E38" s="31">
        <f>'[7]26th'!E3</f>
        <v>4</v>
      </c>
      <c r="F38" s="32">
        <f>'[7]26th'!F3</f>
        <v>4.5</v>
      </c>
      <c r="G38" s="33">
        <f>'[7]26th'!G3</f>
        <v>4.5</v>
      </c>
      <c r="H38" s="32">
        <f>'[7]26th'!H3</f>
        <v>3</v>
      </c>
      <c r="I38" s="33">
        <f>'[7]26th'!I3</f>
        <v>2.7</v>
      </c>
      <c r="J38" s="34" t="str">
        <f>'[7]26th'!J3</f>
        <v>G</v>
      </c>
      <c r="K38" s="35">
        <f>'[7]26th'!K3</f>
        <v>6</v>
      </c>
      <c r="L38" s="29">
        <f>'[7]26th'!L3</f>
        <v>6</v>
      </c>
      <c r="M38" s="36">
        <f>'[7]26th'!M3</f>
        <v>1</v>
      </c>
      <c r="N38" s="29">
        <f>'[7]26th'!N3</f>
        <v>2</v>
      </c>
      <c r="O38" s="32">
        <f>'[7]26th'!O3</f>
        <v>4.5</v>
      </c>
      <c r="P38" s="33">
        <f>'[7]26th'!P3</f>
        <v>4.5</v>
      </c>
      <c r="Q38" s="32">
        <f>'[7]26th'!Q3</f>
        <v>3.8571428571428572</v>
      </c>
      <c r="R38" s="33">
        <f>'[7]26th'!R3</f>
        <v>3.375</v>
      </c>
      <c r="S38" s="37" t="str">
        <f>'[7]26th'!S3</f>
        <v>G</v>
      </c>
    </row>
    <row r="39" spans="1:19" ht="22.5" customHeight="1" thickBot="1">
      <c r="A39" s="38" t="s">
        <v>19</v>
      </c>
      <c r="B39" s="39">
        <f>'[8]26th'!B3</f>
        <v>7</v>
      </c>
      <c r="C39" s="40">
        <f>'[8]26th'!C3</f>
        <v>7</v>
      </c>
      <c r="D39" s="41">
        <f>'[8]26th'!D3</f>
        <v>3.65</v>
      </c>
      <c r="E39" s="42">
        <f>'[8]26th'!E3</f>
        <v>3.65</v>
      </c>
      <c r="F39" s="43">
        <f>'[8]26th'!F3</f>
        <v>4.7142857142857144</v>
      </c>
      <c r="G39" s="44">
        <f>'[8]26th'!G3</f>
        <v>4.7142857142857144</v>
      </c>
      <c r="H39" s="43">
        <f>'[8]26th'!H3</f>
        <v>3</v>
      </c>
      <c r="I39" s="44">
        <f>'[8]26th'!I3</f>
        <v>3.0985915492957745</v>
      </c>
      <c r="J39" s="45" t="str">
        <f>'[8]26th'!J3</f>
        <v>G</v>
      </c>
      <c r="K39" s="46">
        <f>'[8]26th'!K3</f>
        <v>7</v>
      </c>
      <c r="L39" s="40">
        <f>'[8]26th'!L3</f>
        <v>7</v>
      </c>
      <c r="M39" s="47">
        <f>'[8]26th'!M3</f>
        <v>3</v>
      </c>
      <c r="N39" s="40">
        <f>'[8]26th'!N3</f>
        <v>3</v>
      </c>
      <c r="O39" s="43">
        <f>'[8]26th'!O3</f>
        <v>4.7142857142857144</v>
      </c>
      <c r="P39" s="44">
        <f>'[8]26th'!P3</f>
        <v>4.7142857142857144</v>
      </c>
      <c r="Q39" s="43">
        <f>'[8]26th'!Q3</f>
        <v>3.3</v>
      </c>
      <c r="R39" s="44">
        <f>'[8]26th'!R3</f>
        <v>3.3</v>
      </c>
      <c r="S39" s="48" t="str">
        <f>'[8]26th'!S3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'[9]26th'!B3</f>
        <v>3</v>
      </c>
      <c r="C44" s="18">
        <f>'[9]26th'!C3</f>
        <v>3</v>
      </c>
      <c r="D44" s="19">
        <f>'[9]26th'!D3</f>
        <v>2</v>
      </c>
      <c r="E44" s="20">
        <f>'[9]26th'!E3</f>
        <v>3</v>
      </c>
      <c r="F44" s="21">
        <f>'[9]26th'!F3</f>
        <v>5</v>
      </c>
      <c r="G44" s="22">
        <f>'[9]26th'!G3</f>
        <v>5</v>
      </c>
      <c r="H44" s="21">
        <f>'[9]26th'!H3</f>
        <v>3</v>
      </c>
      <c r="I44" s="22">
        <f>'[9]26th'!I3</f>
        <v>2.5</v>
      </c>
      <c r="J44" s="23" t="str">
        <f>'[9]26th'!J3</f>
        <v>G</v>
      </c>
      <c r="K44" s="24">
        <f>'[9]26th'!K3</f>
        <v>3</v>
      </c>
      <c r="L44" s="18">
        <f>'[9]26th'!L3</f>
        <v>3</v>
      </c>
      <c r="M44" s="25">
        <f>'[9]26th'!M3</f>
        <v>2</v>
      </c>
      <c r="N44" s="18">
        <f>'[9]26th'!N3</f>
        <v>3</v>
      </c>
      <c r="O44" s="21">
        <f>'[9]26th'!O3</f>
        <v>5</v>
      </c>
      <c r="P44" s="22">
        <f>'[9]26th'!P3</f>
        <v>5</v>
      </c>
      <c r="Q44" s="21">
        <f>'[9]26th'!Q3</f>
        <v>3</v>
      </c>
      <c r="R44" s="22">
        <f>'[9]26th'!R3</f>
        <v>2.5</v>
      </c>
      <c r="S44" s="23" t="str">
        <f>'[9]26th'!S3</f>
        <v>G</v>
      </c>
    </row>
    <row r="45" spans="1:19" ht="22.5" customHeight="1">
      <c r="A45" s="54" t="s">
        <v>2</v>
      </c>
      <c r="B45" s="28">
        <f>'[10]26th'!B3</f>
        <v>3</v>
      </c>
      <c r="C45" s="29">
        <f>'[10]26th'!C3</f>
        <v>3</v>
      </c>
      <c r="D45" s="30">
        <f>'[10]26th'!D3</f>
        <v>2</v>
      </c>
      <c r="E45" s="31">
        <f>'[10]26th'!E3</f>
        <v>2</v>
      </c>
      <c r="F45" s="32">
        <f>'[10]26th'!F3</f>
        <v>5</v>
      </c>
      <c r="G45" s="33">
        <f>'[10]26th'!G3</f>
        <v>5</v>
      </c>
      <c r="H45" s="32">
        <f>'[10]26th'!H3</f>
        <v>3</v>
      </c>
      <c r="I45" s="33">
        <f>'[10]26th'!I3</f>
        <v>3</v>
      </c>
      <c r="J45" s="34" t="str">
        <f>'[10]26th'!J3</f>
        <v>G</v>
      </c>
      <c r="K45" s="35">
        <f>'[10]26th'!K3</f>
        <v>3</v>
      </c>
      <c r="L45" s="29">
        <f>'[10]26th'!L3</f>
        <v>3</v>
      </c>
      <c r="M45" s="36">
        <f>'[10]26th'!M3</f>
        <v>2</v>
      </c>
      <c r="N45" s="29">
        <f>'[10]26th'!N3</f>
        <v>2</v>
      </c>
      <c r="O45" s="32">
        <f>'[10]26th'!O3</f>
        <v>5</v>
      </c>
      <c r="P45" s="33">
        <f>'[10]26th'!P3</f>
        <v>5</v>
      </c>
      <c r="Q45" s="32">
        <f>'[10]26th'!Q3</f>
        <v>3</v>
      </c>
      <c r="R45" s="33">
        <f>'[10]26th'!R3</f>
        <v>3</v>
      </c>
      <c r="S45" s="37" t="str">
        <f>'[10]26th'!S3</f>
        <v>G</v>
      </c>
    </row>
    <row r="46" spans="1:19" ht="22.5" customHeight="1">
      <c r="A46" s="54" t="s">
        <v>3</v>
      </c>
      <c r="B46" s="28">
        <f>'[11]26th'!B3</f>
        <v>3</v>
      </c>
      <c r="C46" s="29">
        <f>'[11]26th'!C3</f>
        <v>3</v>
      </c>
      <c r="D46" s="30">
        <f>'[11]26th'!D3</f>
        <v>2</v>
      </c>
      <c r="E46" s="31">
        <f>'[11]26th'!E3</f>
        <v>3</v>
      </c>
      <c r="F46" s="32">
        <f>'[11]26th'!F3</f>
        <v>5</v>
      </c>
      <c r="G46" s="33">
        <f>'[11]26th'!G3</f>
        <v>5</v>
      </c>
      <c r="H46" s="32">
        <f>'[11]26th'!H3</f>
        <v>3</v>
      </c>
      <c r="I46" s="33">
        <f>'[11]26th'!I3</f>
        <v>2.5</v>
      </c>
      <c r="J46" s="34" t="str">
        <f>'[11]26th'!J3</f>
        <v>G</v>
      </c>
      <c r="K46" s="35">
        <f>'[11]26th'!K3</f>
        <v>3</v>
      </c>
      <c r="L46" s="29">
        <f>'[11]26th'!L3</f>
        <v>3</v>
      </c>
      <c r="M46" s="36">
        <f>'[11]26th'!M3</f>
        <v>2</v>
      </c>
      <c r="N46" s="29">
        <f>'[11]26th'!N3</f>
        <v>3</v>
      </c>
      <c r="O46" s="32">
        <f>'[11]26th'!O3</f>
        <v>5</v>
      </c>
      <c r="P46" s="33">
        <f>'[11]26th'!P3</f>
        <v>5</v>
      </c>
      <c r="Q46" s="32">
        <f>'[11]26th'!Q3</f>
        <v>3</v>
      </c>
      <c r="R46" s="33">
        <f>'[11]26th'!R3</f>
        <v>2.5</v>
      </c>
      <c r="S46" s="37" t="str">
        <f>'[11]26th'!S3</f>
        <v>G</v>
      </c>
    </row>
    <row r="47" spans="1:19" ht="22.5" customHeight="1">
      <c r="A47" s="54" t="s">
        <v>4</v>
      </c>
      <c r="B47" s="28">
        <f>'[12]26th'!B3</f>
        <v>3</v>
      </c>
      <c r="C47" s="29">
        <f>'[12]26th'!C3</f>
        <v>3</v>
      </c>
      <c r="D47" s="30">
        <f>'[12]26th'!D3</f>
        <v>2</v>
      </c>
      <c r="E47" s="31">
        <f>'[12]26th'!E3</f>
        <v>2</v>
      </c>
      <c r="F47" s="32">
        <f>'[12]26th'!F3</f>
        <v>6</v>
      </c>
      <c r="G47" s="33">
        <f>'[12]26th'!G3</f>
        <v>6</v>
      </c>
      <c r="H47" s="32">
        <f>'[12]26th'!H3</f>
        <v>3.6</v>
      </c>
      <c r="I47" s="33">
        <f>'[12]26th'!I3</f>
        <v>3.6</v>
      </c>
      <c r="J47" s="34" t="str">
        <f>'[12]26th'!J3</f>
        <v>G</v>
      </c>
      <c r="K47" s="35">
        <f>'[12]26th'!K3</f>
        <v>3</v>
      </c>
      <c r="L47" s="29">
        <f>'[12]26th'!L3</f>
        <v>3</v>
      </c>
      <c r="M47" s="36">
        <f>'[12]26th'!M3</f>
        <v>1</v>
      </c>
      <c r="N47" s="29">
        <f>'[12]26th'!N3</f>
        <v>1</v>
      </c>
      <c r="O47" s="32">
        <f>'[12]26th'!O3</f>
        <v>6</v>
      </c>
      <c r="P47" s="33">
        <f>'[12]26th'!P3</f>
        <v>6</v>
      </c>
      <c r="Q47" s="32">
        <f>'[12]26th'!Q3</f>
        <v>4.5</v>
      </c>
      <c r="R47" s="33">
        <f>'[12]26th'!R3</f>
        <v>4.5</v>
      </c>
      <c r="S47" s="37" t="str">
        <f>'[12]26th'!S3</f>
        <v>G</v>
      </c>
    </row>
    <row r="48" spans="1:19" ht="22.5" customHeight="1">
      <c r="A48" s="54" t="s">
        <v>5</v>
      </c>
      <c r="B48" s="28">
        <f>'[13]26th'!B3</f>
        <v>4</v>
      </c>
      <c r="C48" s="29">
        <f>'[13]26th'!C3</f>
        <v>4</v>
      </c>
      <c r="D48" s="30">
        <f>'[13]26th'!D3</f>
        <v>3</v>
      </c>
      <c r="E48" s="31">
        <f>'[13]26th'!E3</f>
        <v>2</v>
      </c>
      <c r="F48" s="32">
        <f>'[13]26th'!F3</f>
        <v>3.75</v>
      </c>
      <c r="G48" s="33">
        <f>'[13]26th'!G3</f>
        <v>3.75</v>
      </c>
      <c r="H48" s="32">
        <f>'[13]26th'!H3</f>
        <v>2.255639097744361</v>
      </c>
      <c r="I48" s="33">
        <f>'[13]26th'!I3</f>
        <v>2.5</v>
      </c>
      <c r="J48" s="34" t="str">
        <f>'[13]26th'!J3</f>
        <v>G</v>
      </c>
      <c r="K48" s="35">
        <f>'[13]26th'!K3</f>
        <v>3</v>
      </c>
      <c r="L48" s="29">
        <f>'[13]26th'!L3</f>
        <v>3</v>
      </c>
      <c r="M48" s="36">
        <f>'[13]26th'!M3</f>
        <v>2</v>
      </c>
      <c r="N48" s="29">
        <f>'[13]26th'!N3</f>
        <v>2</v>
      </c>
      <c r="O48" s="32">
        <f>'[13]26th'!O3</f>
        <v>5</v>
      </c>
      <c r="P48" s="33">
        <f>'[13]26th'!P3</f>
        <v>5</v>
      </c>
      <c r="Q48" s="32">
        <f>'[13]26th'!Q3</f>
        <v>3</v>
      </c>
      <c r="R48" s="33">
        <f>'[13]26th'!R3</f>
        <v>3</v>
      </c>
      <c r="S48" s="37" t="str">
        <f>'[13]26th'!S3</f>
        <v>G</v>
      </c>
    </row>
    <row r="49" spans="1:19" ht="22.5" customHeight="1">
      <c r="A49" s="54" t="s">
        <v>6</v>
      </c>
      <c r="B49" s="28">
        <f>'[14]26th'!B3</f>
        <v>4</v>
      </c>
      <c r="C49" s="29">
        <f>'[14]26th'!C3</f>
        <v>4</v>
      </c>
      <c r="D49" s="30">
        <f>'[14]26th'!D3</f>
        <v>3</v>
      </c>
      <c r="E49" s="31">
        <f>'[14]26th'!E3</f>
        <v>3</v>
      </c>
      <c r="F49" s="32">
        <f>'[14]26th'!F3</f>
        <v>4.5</v>
      </c>
      <c r="G49" s="33">
        <f>'[14]26th'!G3</f>
        <v>4.5</v>
      </c>
      <c r="H49" s="32">
        <f>'[14]26th'!H3</f>
        <v>2.5714285714285716</v>
      </c>
      <c r="I49" s="33">
        <f>'[14]26th'!I3</f>
        <v>2.5714285714285716</v>
      </c>
      <c r="J49" s="34" t="str">
        <f>'[14]26th'!J3</f>
        <v>G</v>
      </c>
      <c r="K49" s="35">
        <f>'[14]26th'!K3</f>
        <v>4</v>
      </c>
      <c r="L49" s="29">
        <f>'[14]26th'!L3</f>
        <v>4</v>
      </c>
      <c r="M49" s="36">
        <f>'[14]26th'!M3</f>
        <v>2</v>
      </c>
      <c r="N49" s="29">
        <f>'[14]26th'!N3</f>
        <v>2</v>
      </c>
      <c r="O49" s="32">
        <f>'[14]26th'!O3</f>
        <v>4.5</v>
      </c>
      <c r="P49" s="33">
        <f>'[14]26th'!P3</f>
        <v>4.5</v>
      </c>
      <c r="Q49" s="32">
        <f>'[14]26th'!Q3</f>
        <v>3</v>
      </c>
      <c r="R49" s="33">
        <f>'[14]26th'!R3</f>
        <v>3</v>
      </c>
      <c r="S49" s="37" t="str">
        <f>'[14]26th'!S3</f>
        <v>G</v>
      </c>
    </row>
    <row r="50" spans="1:19" ht="22.5" customHeight="1">
      <c r="A50" s="54" t="s">
        <v>7</v>
      </c>
      <c r="B50" s="28">
        <f>'[15]26th'!B3</f>
        <v>3</v>
      </c>
      <c r="C50" s="29">
        <f>'[15]26th'!C3</f>
        <v>3</v>
      </c>
      <c r="D50" s="30">
        <f>'[15]26th'!D3</f>
        <v>2</v>
      </c>
      <c r="E50" s="31">
        <f>'[15]26th'!E3</f>
        <v>3</v>
      </c>
      <c r="F50" s="32">
        <f>'[15]26th'!F3</f>
        <v>5</v>
      </c>
      <c r="G50" s="33">
        <f>'[15]26th'!G3</f>
        <v>5</v>
      </c>
      <c r="H50" s="32">
        <f>'[15]26th'!H3</f>
        <v>3</v>
      </c>
      <c r="I50" s="33">
        <f>'[15]26th'!I3</f>
        <v>2.5</v>
      </c>
      <c r="J50" s="34" t="str">
        <f>'[15]26th'!J3</f>
        <v>G</v>
      </c>
      <c r="K50" s="35">
        <f>'[15]26th'!K3</f>
        <v>3</v>
      </c>
      <c r="L50" s="29">
        <f>'[15]26th'!L3</f>
        <v>3</v>
      </c>
      <c r="M50" s="36">
        <f>'[15]26th'!M3</f>
        <v>1</v>
      </c>
      <c r="N50" s="29">
        <f>'[15]26th'!N3</f>
        <v>1</v>
      </c>
      <c r="O50" s="32">
        <f>'[15]26th'!O3</f>
        <v>5</v>
      </c>
      <c r="P50" s="33">
        <f>'[15]26th'!P3</f>
        <v>5</v>
      </c>
      <c r="Q50" s="32">
        <f>'[15]26th'!Q3</f>
        <v>3.75</v>
      </c>
      <c r="R50" s="33">
        <f>'[15]26th'!R3</f>
        <v>3.75</v>
      </c>
      <c r="S50" s="37" t="str">
        <f>'[15]26th'!S3</f>
        <v>G</v>
      </c>
    </row>
    <row r="51" spans="1:19" ht="22.5" customHeight="1">
      <c r="A51" s="55" t="s">
        <v>85</v>
      </c>
      <c r="B51" s="28">
        <f>'[16]26th'!B3</f>
        <v>4</v>
      </c>
      <c r="C51" s="29">
        <f>'[16]26th'!C3</f>
        <v>4</v>
      </c>
      <c r="D51" s="30">
        <f>'[16]26th'!D3</f>
        <v>4</v>
      </c>
      <c r="E51" s="31">
        <f>'[16]26th'!E3</f>
        <v>3</v>
      </c>
      <c r="F51" s="32">
        <f>'[16]26th'!F3</f>
        <v>6.75</v>
      </c>
      <c r="G51" s="33">
        <f>'[16]26th'!G3</f>
        <v>6.75</v>
      </c>
      <c r="H51" s="32">
        <f>'[16]26th'!H3</f>
        <v>3.375</v>
      </c>
      <c r="I51" s="33">
        <f>'[16]26th'!I3</f>
        <v>3.8571428571428572</v>
      </c>
      <c r="J51" s="34" t="str">
        <f>'[16]26th'!J3</f>
        <v>G</v>
      </c>
      <c r="K51" s="35">
        <f>'[16]26th'!K3</f>
        <v>4</v>
      </c>
      <c r="L51" s="29">
        <f>'[16]26th'!L3</f>
        <v>4</v>
      </c>
      <c r="M51" s="36">
        <f>'[16]26th'!M3</f>
        <v>2</v>
      </c>
      <c r="N51" s="29">
        <f>'[16]26th'!N3</f>
        <v>2</v>
      </c>
      <c r="O51" s="32">
        <f>'[16]26th'!O3</f>
        <v>6.75</v>
      </c>
      <c r="P51" s="33">
        <f>'[16]26th'!P3</f>
        <v>6.75</v>
      </c>
      <c r="Q51" s="32">
        <f>'[16]26th'!Q3</f>
        <v>4.5</v>
      </c>
      <c r="R51" s="33">
        <f>'[16]26th'!R3</f>
        <v>4.5</v>
      </c>
      <c r="S51" s="37" t="str">
        <f>'[16]26th'!S3</f>
        <v>G</v>
      </c>
    </row>
    <row r="52" spans="1:19" ht="22.5" customHeight="1">
      <c r="A52" s="54" t="s">
        <v>8</v>
      </c>
      <c r="B52" s="28">
        <f>'[17]26th'!B3</f>
        <v>4</v>
      </c>
      <c r="C52" s="29">
        <f>'[17]26th'!C3</f>
        <v>4</v>
      </c>
      <c r="D52" s="30">
        <f>'[17]26th'!D3</f>
        <v>4</v>
      </c>
      <c r="E52" s="31">
        <f>'[17]26th'!E3</f>
        <v>4</v>
      </c>
      <c r="F52" s="32">
        <f>'[17]26th'!F3</f>
        <v>4</v>
      </c>
      <c r="G52" s="33">
        <f>'[17]26th'!G3</f>
        <v>4</v>
      </c>
      <c r="H52" s="32">
        <f>'[17]26th'!H3</f>
        <v>2</v>
      </c>
      <c r="I52" s="33">
        <f>'[17]26th'!I3</f>
        <v>2</v>
      </c>
      <c r="J52" s="34" t="str">
        <f>'[17]26th'!J3</f>
        <v>G</v>
      </c>
      <c r="K52" s="35">
        <f>'[17]26th'!K3</f>
        <v>4</v>
      </c>
      <c r="L52" s="29">
        <f>'[17]26th'!L3</f>
        <v>4</v>
      </c>
      <c r="M52" s="36">
        <f>'[17]26th'!M3</f>
        <v>4</v>
      </c>
      <c r="N52" s="29">
        <f>'[17]26th'!N3</f>
        <v>4</v>
      </c>
      <c r="O52" s="32">
        <f>'[17]26th'!O3</f>
        <v>4</v>
      </c>
      <c r="P52" s="33">
        <f>'[17]26th'!P3</f>
        <v>4</v>
      </c>
      <c r="Q52" s="32">
        <f>'[17]26th'!Q3</f>
        <v>2</v>
      </c>
      <c r="R52" s="33">
        <f>'[17]26th'!R3</f>
        <v>2</v>
      </c>
      <c r="S52" s="37" t="str">
        <f>'[17]26th'!S3</f>
        <v>G</v>
      </c>
    </row>
    <row r="53" spans="1:19" ht="22.5" customHeight="1">
      <c r="A53" s="54" t="s">
        <v>9</v>
      </c>
      <c r="B53" s="28">
        <f>'[18]26th'!B3</f>
        <v>3</v>
      </c>
      <c r="C53" s="29">
        <f>'[18]26th'!C3</f>
        <v>3</v>
      </c>
      <c r="D53" s="30">
        <f>'[18]26th'!D3</f>
        <v>2</v>
      </c>
      <c r="E53" s="31">
        <f>'[18]26th'!E3</f>
        <v>2</v>
      </c>
      <c r="F53" s="32">
        <f>'[18]26th'!F3</f>
        <v>6</v>
      </c>
      <c r="G53" s="33">
        <f>'[18]26th'!G3</f>
        <v>6</v>
      </c>
      <c r="H53" s="32">
        <f>'[18]26th'!H3</f>
        <v>3.6</v>
      </c>
      <c r="I53" s="33">
        <f>'[18]26th'!I3</f>
        <v>3.6</v>
      </c>
      <c r="J53" s="56" t="str">
        <f>'[18]26th'!J3</f>
        <v>G</v>
      </c>
      <c r="K53" s="35">
        <f>'[18]26th'!K3</f>
        <v>3</v>
      </c>
      <c r="L53" s="29">
        <f>'[18]26th'!L3</f>
        <v>3</v>
      </c>
      <c r="M53" s="36">
        <f>'[18]26th'!M3</f>
        <v>2</v>
      </c>
      <c r="N53" s="29">
        <f>'[18]26th'!N3</f>
        <v>2</v>
      </c>
      <c r="O53" s="32">
        <f>'[18]26th'!O3</f>
        <v>6</v>
      </c>
      <c r="P53" s="33">
        <f>'[18]26th'!P3</f>
        <v>6</v>
      </c>
      <c r="Q53" s="32">
        <f>'[18]26th'!Q3</f>
        <v>3.6</v>
      </c>
      <c r="R53" s="33">
        <f>'[18]26th'!R3</f>
        <v>3.6</v>
      </c>
      <c r="S53" s="56" t="str">
        <f>'[18]26th'!S3</f>
        <v>G</v>
      </c>
    </row>
    <row r="54" spans="1:19" ht="22.5" customHeight="1">
      <c r="A54" s="54" t="s">
        <v>10</v>
      </c>
      <c r="B54" s="28">
        <f>'[19]26th'!B3</f>
        <v>10</v>
      </c>
      <c r="C54" s="29">
        <f>'[19]26th'!C3</f>
        <v>10</v>
      </c>
      <c r="D54" s="30">
        <f>'[19]26th'!D3</f>
        <v>4</v>
      </c>
      <c r="E54" s="31">
        <f>'[19]26th'!E3</f>
        <v>4</v>
      </c>
      <c r="F54" s="57" t="str">
        <f>'[19]26th'!F3</f>
        <v>N/A</v>
      </c>
      <c r="G54" s="57" t="str">
        <f>'[19]26th'!G3</f>
        <v>N/A</v>
      </c>
      <c r="H54" s="57" t="str">
        <f>'[19]26th'!H3</f>
        <v>N/A</v>
      </c>
      <c r="I54" s="57" t="str">
        <f>'[19]26th'!I3</f>
        <v>N/A</v>
      </c>
      <c r="J54" s="34" t="str">
        <f>'[19]26th'!J3</f>
        <v>G</v>
      </c>
      <c r="K54" s="35">
        <f>'[19]26th'!K3</f>
        <v>10</v>
      </c>
      <c r="L54" s="29">
        <f>'[19]26th'!L3</f>
        <v>10</v>
      </c>
      <c r="M54" s="36">
        <f>'[19]26th'!M3</f>
        <v>2</v>
      </c>
      <c r="N54" s="29">
        <f>'[19]26th'!N3</f>
        <v>2</v>
      </c>
      <c r="O54" s="57" t="str">
        <f>'[19]26th'!O3</f>
        <v>N/A</v>
      </c>
      <c r="P54" s="57" t="str">
        <f>'[19]26th'!P3</f>
        <v>N/A</v>
      </c>
      <c r="Q54" s="57" t="str">
        <f>'[19]26th'!Q3</f>
        <v>N/A</v>
      </c>
      <c r="R54" s="57" t="str">
        <f>'[19]26th'!R3</f>
        <v>N/A</v>
      </c>
      <c r="S54" s="37" t="str">
        <f>'[19]26th'!S3</f>
        <v>G</v>
      </c>
    </row>
    <row r="55" spans="1:19" ht="22.5" customHeight="1">
      <c r="A55" s="54" t="s">
        <v>86</v>
      </c>
      <c r="B55" s="28">
        <f>'[20]26th'!B3</f>
        <v>3</v>
      </c>
      <c r="C55" s="29">
        <f>'[20]26th'!C3</f>
        <v>3</v>
      </c>
      <c r="D55" s="30">
        <f>'[20]26th'!D3</f>
        <v>1</v>
      </c>
      <c r="E55" s="31">
        <f>'[20]26th'!E3</f>
        <v>1</v>
      </c>
      <c r="F55" s="57" t="str">
        <f>'[20]26th'!F3</f>
        <v>N/A</v>
      </c>
      <c r="G55" s="57" t="str">
        <f>'[20]26th'!G3</f>
        <v>N/A</v>
      </c>
      <c r="H55" s="57" t="str">
        <f>'[20]26th'!H3</f>
        <v>N/A</v>
      </c>
      <c r="I55" s="57" t="str">
        <f>'[20]26th'!I3</f>
        <v>N/A</v>
      </c>
      <c r="J55" s="34" t="str">
        <f>'[20]26th'!J3</f>
        <v>G</v>
      </c>
      <c r="K55" s="35">
        <f>'[20]26th'!K3</f>
        <v>2</v>
      </c>
      <c r="L55" s="29">
        <f>'[20]26th'!L3</f>
        <v>2</v>
      </c>
      <c r="M55" s="36">
        <f>'[20]26th'!M3</f>
        <v>0</v>
      </c>
      <c r="N55" s="29">
        <f>'[20]26th'!N3</f>
        <v>0</v>
      </c>
      <c r="O55" s="57" t="str">
        <f>'[20]26th'!O3</f>
        <v>N/A</v>
      </c>
      <c r="P55" s="57" t="str">
        <f>'[20]26th'!P3</f>
        <v>N/A</v>
      </c>
      <c r="Q55" s="57" t="str">
        <f>'[20]26th'!Q3</f>
        <v>N/A</v>
      </c>
      <c r="R55" s="57" t="str">
        <f>'[20]26th'!R3</f>
        <v>N/A</v>
      </c>
      <c r="S55" s="37" t="str">
        <f>'[20]26th'!S3</f>
        <v>G</v>
      </c>
    </row>
    <row r="56" spans="1:19" ht="22.5" customHeight="1" thickBot="1">
      <c r="A56" s="58" t="s">
        <v>11</v>
      </c>
      <c r="B56" s="39">
        <f>'[21]26th'!B3</f>
        <v>2</v>
      </c>
      <c r="C56" s="40">
        <f>'[21]26th'!C3</f>
        <v>2</v>
      </c>
      <c r="D56" s="41">
        <f>'[21]26th'!D3</f>
        <v>0</v>
      </c>
      <c r="E56" s="42">
        <f>'[21]26th'!E3</f>
        <v>0</v>
      </c>
      <c r="F56" s="59" t="str">
        <f>'[21]26th'!F3</f>
        <v>N/A</v>
      </c>
      <c r="G56" s="59" t="str">
        <f>'[21]26th'!G3</f>
        <v>N/A</v>
      </c>
      <c r="H56" s="59" t="str">
        <f>'[21]26th'!H3</f>
        <v>N/A</v>
      </c>
      <c r="I56" s="59" t="str">
        <f>'[21]26th'!I3</f>
        <v>N/A</v>
      </c>
      <c r="J56" s="45" t="str">
        <f>'[21]26th'!J3</f>
        <v>G</v>
      </c>
      <c r="K56" s="46">
        <f>'[21]26th'!K3</f>
        <v>0</v>
      </c>
      <c r="L56" s="40">
        <f>'[21]26th'!L3</f>
        <v>0</v>
      </c>
      <c r="M56" s="47">
        <f>'[21]26th'!M3</f>
        <v>0</v>
      </c>
      <c r="N56" s="40">
        <f>'[21]26th'!N3</f>
        <v>0</v>
      </c>
      <c r="O56" s="59" t="str">
        <f>'[21]26th'!O3</f>
        <v>N/A</v>
      </c>
      <c r="P56" s="59" t="str">
        <f>'[21]26th'!P3</f>
        <v>N/A</v>
      </c>
      <c r="Q56" s="59" t="str">
        <f>'[21]26th'!Q3</f>
        <v>N/A</v>
      </c>
      <c r="R56" s="59" t="str">
        <f>'[21]26th'!R3</f>
        <v>N/A</v>
      </c>
      <c r="S56" s="48" t="str">
        <f>'[21]26th'!S3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'[22]26th'!B3</f>
        <v>2</v>
      </c>
      <c r="C62" s="18">
        <f>'[22]26th'!C3</f>
        <v>2</v>
      </c>
      <c r="D62" s="19">
        <f>'[22]26th'!D3</f>
        <v>1</v>
      </c>
      <c r="E62" s="20">
        <f>'[22]26th'!E3</f>
        <v>1</v>
      </c>
      <c r="F62" s="21">
        <f>'[22]26th'!F3</f>
        <v>7</v>
      </c>
      <c r="G62" s="22">
        <f>'[22]26th'!G3</f>
        <v>7</v>
      </c>
      <c r="H62" s="21">
        <f>'[22]26th'!H3</f>
        <v>4.666666666666667</v>
      </c>
      <c r="I62" s="22">
        <f>'[22]26th'!I3</f>
        <v>4.666666666666667</v>
      </c>
      <c r="J62" s="23" t="str">
        <f>'[22]26th'!J3</f>
        <v>G</v>
      </c>
      <c r="K62" s="24">
        <f>'[22]26th'!K3</f>
        <v>0</v>
      </c>
      <c r="L62" s="18">
        <f>'[22]26th'!L3</f>
        <v>0</v>
      </c>
      <c r="M62" s="25">
        <f>'[22]26th'!M3</f>
        <v>0</v>
      </c>
      <c r="N62" s="18">
        <f>'[22]26th'!N3</f>
        <v>0</v>
      </c>
      <c r="O62" s="21" t="e">
        <f>'[22]26th'!O3</f>
        <v>#DIV/0!</v>
      </c>
      <c r="P62" s="22" t="e">
        <f>'[22]26th'!P3</f>
        <v>#DIV/0!</v>
      </c>
      <c r="Q62" s="21" t="e">
        <f>'[22]26th'!Q3</f>
        <v>#DIV/0!</v>
      </c>
      <c r="R62" s="22" t="e">
        <f>'[22]26th'!R3</f>
        <v>#DIV/0!</v>
      </c>
      <c r="S62" s="26" t="str">
        <f>'[22]26th'!S3</f>
        <v>Closed</v>
      </c>
    </row>
    <row r="63" spans="1:19" ht="22.5" customHeight="1">
      <c r="A63" s="54" t="s">
        <v>22</v>
      </c>
      <c r="B63" s="28">
        <f>'[23]26th'!B3</f>
        <v>4</v>
      </c>
      <c r="C63" s="29">
        <f>'[23]26th'!C3</f>
        <v>4.6500000000000004</v>
      </c>
      <c r="D63" s="30">
        <f>'[23]26th'!D3</f>
        <v>2</v>
      </c>
      <c r="E63" s="31">
        <f>'[23]26th'!E3</f>
        <v>2</v>
      </c>
      <c r="F63" s="32">
        <f>'[23]26th'!F3</f>
        <v>7</v>
      </c>
      <c r="G63" s="33">
        <f>'[23]26th'!G3</f>
        <v>6.021505376344086</v>
      </c>
      <c r="H63" s="32">
        <f>'[23]26th'!H3</f>
        <v>4.666666666666667</v>
      </c>
      <c r="I63" s="33">
        <f>'[23]26th'!I3</f>
        <v>4.2105263157894735</v>
      </c>
      <c r="J63" s="56" t="str">
        <f>'[23]26th'!J3</f>
        <v>G</v>
      </c>
      <c r="K63" s="35">
        <f>'[23]26th'!K3</f>
        <v>3</v>
      </c>
      <c r="L63" s="29">
        <f>'[23]26th'!L3</f>
        <v>3</v>
      </c>
      <c r="M63" s="36">
        <f>'[23]26th'!M3</f>
        <v>1</v>
      </c>
      <c r="N63" s="29">
        <f>'[23]26th'!N3</f>
        <v>1</v>
      </c>
      <c r="O63" s="32">
        <f>'[23]26th'!O3</f>
        <v>9.3333333333333339</v>
      </c>
      <c r="P63" s="33">
        <f>'[23]26th'!P3</f>
        <v>9.3333333333333339</v>
      </c>
      <c r="Q63" s="32">
        <f>'[23]26th'!Q3</f>
        <v>7</v>
      </c>
      <c r="R63" s="33">
        <f>'[23]26th'!R3</f>
        <v>7</v>
      </c>
      <c r="S63" s="56" t="str">
        <f>'[23]26th'!S3</f>
        <v>G</v>
      </c>
    </row>
    <row r="64" spans="1:19" ht="22.5" customHeight="1">
      <c r="A64" s="54" t="s">
        <v>23</v>
      </c>
      <c r="B64" s="28">
        <f>'[24]26th'!B3</f>
        <v>3</v>
      </c>
      <c r="C64" s="29">
        <f>'[24]26th'!C3</f>
        <v>3</v>
      </c>
      <c r="D64" s="30">
        <f>'[24]26th'!D3</f>
        <v>2</v>
      </c>
      <c r="E64" s="31">
        <f>'[24]26th'!E3</f>
        <v>2</v>
      </c>
      <c r="F64" s="32">
        <f>'[24]26th'!F3</f>
        <v>7.333333333333333</v>
      </c>
      <c r="G64" s="33">
        <f>'[24]26th'!G3</f>
        <v>7.333333333333333</v>
      </c>
      <c r="H64" s="32">
        <f>'[24]26th'!H3</f>
        <v>4.4000000000000004</v>
      </c>
      <c r="I64" s="33">
        <f>'[24]26th'!I3</f>
        <v>4.4000000000000004</v>
      </c>
      <c r="J64" s="56" t="str">
        <f>'[24]26th'!J3</f>
        <v>G</v>
      </c>
      <c r="K64" s="35">
        <f>'[24]26th'!K3</f>
        <v>3</v>
      </c>
      <c r="L64" s="29">
        <f>'[24]26th'!L3</f>
        <v>3</v>
      </c>
      <c r="M64" s="36">
        <f>'[24]26th'!M3</f>
        <v>1</v>
      </c>
      <c r="N64" s="29">
        <f>'[24]26th'!N3</f>
        <v>1</v>
      </c>
      <c r="O64" s="32">
        <f>'[24]26th'!O3</f>
        <v>7.333333333333333</v>
      </c>
      <c r="P64" s="33">
        <f>'[24]26th'!P3</f>
        <v>7.333333333333333</v>
      </c>
      <c r="Q64" s="32">
        <f>'[24]26th'!Q3</f>
        <v>5.5</v>
      </c>
      <c r="R64" s="33">
        <f>'[24]26th'!R3</f>
        <v>5.5</v>
      </c>
      <c r="S64" s="56" t="str">
        <f>'[24]26th'!S3</f>
        <v>G</v>
      </c>
    </row>
    <row r="65" spans="1:19" ht="22.5" customHeight="1">
      <c r="A65" s="54" t="s">
        <v>24</v>
      </c>
      <c r="B65" s="28">
        <f>'[25]26th'!B3</f>
        <v>4</v>
      </c>
      <c r="C65" s="29">
        <f>'[25]26th'!C3</f>
        <v>4</v>
      </c>
      <c r="D65" s="30">
        <f>'[25]26th'!D3</f>
        <v>3</v>
      </c>
      <c r="E65" s="31">
        <f>'[25]26th'!E3</f>
        <v>3</v>
      </c>
      <c r="F65" s="32">
        <f>'[25]26th'!F3</f>
        <v>7</v>
      </c>
      <c r="G65" s="33">
        <f>'[25]26th'!G3</f>
        <v>7</v>
      </c>
      <c r="H65" s="32">
        <f>'[25]26th'!H3</f>
        <v>4</v>
      </c>
      <c r="I65" s="33">
        <f>'[25]26th'!I3</f>
        <v>4</v>
      </c>
      <c r="J65" s="56" t="str">
        <f>'[25]26th'!J3</f>
        <v>G</v>
      </c>
      <c r="K65" s="35">
        <f>'[25]26th'!K3</f>
        <v>4</v>
      </c>
      <c r="L65" s="29">
        <f>'[25]26th'!L3</f>
        <v>4</v>
      </c>
      <c r="M65" s="36">
        <f>'[25]26th'!M3</f>
        <v>1</v>
      </c>
      <c r="N65" s="29">
        <f>'[25]26th'!N3</f>
        <v>1</v>
      </c>
      <c r="O65" s="32">
        <f>'[25]26th'!O3</f>
        <v>7</v>
      </c>
      <c r="P65" s="33">
        <f>'[25]26th'!P3</f>
        <v>7</v>
      </c>
      <c r="Q65" s="32">
        <f>'[25]26th'!Q3</f>
        <v>5.6</v>
      </c>
      <c r="R65" s="33">
        <f>'[25]26th'!R3</f>
        <v>5.6</v>
      </c>
      <c r="S65" s="56" t="str">
        <f>'[25]26th'!S3</f>
        <v>G</v>
      </c>
    </row>
    <row r="66" spans="1:19" ht="22.5" customHeight="1">
      <c r="A66" s="54" t="s">
        <v>25</v>
      </c>
      <c r="B66" s="28">
        <f>'[26]26th'!B3</f>
        <v>4</v>
      </c>
      <c r="C66" s="29">
        <f>'[26]26th'!C3</f>
        <v>4</v>
      </c>
      <c r="D66" s="30">
        <f>'[26]26th'!D3</f>
        <v>3</v>
      </c>
      <c r="E66" s="31">
        <f>'[26]26th'!E3</f>
        <v>3</v>
      </c>
      <c r="F66" s="32">
        <f>'[26]26th'!F3</f>
        <v>7.25</v>
      </c>
      <c r="G66" s="33">
        <f>'[26]26th'!G3</f>
        <v>7.25</v>
      </c>
      <c r="H66" s="32">
        <f>'[26]26th'!H3</f>
        <v>4.1428571428571432</v>
      </c>
      <c r="I66" s="33">
        <f>'[26]26th'!I3</f>
        <v>4.1428571428571432</v>
      </c>
      <c r="J66" s="56" t="str">
        <f>'[26]26th'!J3</f>
        <v>G</v>
      </c>
      <c r="K66" s="35">
        <f>'[26]26th'!K3</f>
        <v>3</v>
      </c>
      <c r="L66" s="29">
        <f>'[26]26th'!L3</f>
        <v>3</v>
      </c>
      <c r="M66" s="36">
        <f>'[26]26th'!M3</f>
        <v>2</v>
      </c>
      <c r="N66" s="29">
        <f>'[26]26th'!N3</f>
        <v>2</v>
      </c>
      <c r="O66" s="32">
        <f>'[26]26th'!O3</f>
        <v>9.6666666666666661</v>
      </c>
      <c r="P66" s="33">
        <f>'[26]26th'!P3</f>
        <v>9.6666666666666661</v>
      </c>
      <c r="Q66" s="32">
        <f>'[26]26th'!Q3</f>
        <v>5.8</v>
      </c>
      <c r="R66" s="33">
        <f>'[26]26th'!R3</f>
        <v>5.8</v>
      </c>
      <c r="S66" s="56" t="str">
        <f>'[26]26th'!S3</f>
        <v>G</v>
      </c>
    </row>
    <row r="67" spans="1:19" ht="22.5" customHeight="1">
      <c r="A67" s="54" t="s">
        <v>26</v>
      </c>
      <c r="B67" s="28">
        <f>'[27]26th'!B3</f>
        <v>3</v>
      </c>
      <c r="C67" s="29">
        <f>'[27]26th'!C3</f>
        <v>3</v>
      </c>
      <c r="D67" s="30">
        <f>'[27]26th'!D3</f>
        <v>3</v>
      </c>
      <c r="E67" s="31">
        <f>'[27]26th'!E3</f>
        <v>3</v>
      </c>
      <c r="F67" s="32">
        <f>'[27]26th'!F3</f>
        <v>7.333333333333333</v>
      </c>
      <c r="G67" s="33">
        <f>'[27]26th'!G3</f>
        <v>7.333333333333333</v>
      </c>
      <c r="H67" s="32">
        <f>'[27]26th'!H3</f>
        <v>3.6666666666666665</v>
      </c>
      <c r="I67" s="33">
        <f>'[27]26th'!I3</f>
        <v>3.6666666666666665</v>
      </c>
      <c r="J67" s="56" t="str">
        <f>'[27]26th'!J3</f>
        <v>G</v>
      </c>
      <c r="K67" s="35">
        <f>'[27]26th'!K3</f>
        <v>3</v>
      </c>
      <c r="L67" s="29">
        <f>'[27]26th'!L3</f>
        <v>3</v>
      </c>
      <c r="M67" s="36">
        <f>'[27]26th'!M3</f>
        <v>1</v>
      </c>
      <c r="N67" s="29">
        <f>'[27]26th'!N3</f>
        <v>2</v>
      </c>
      <c r="O67" s="32">
        <f>'[27]26th'!O3</f>
        <v>7.333333333333333</v>
      </c>
      <c r="P67" s="33">
        <f>'[27]26th'!P3</f>
        <v>7.333333333333333</v>
      </c>
      <c r="Q67" s="32">
        <f>'[27]26th'!Q3</f>
        <v>5.5</v>
      </c>
      <c r="R67" s="33">
        <f>'[27]26th'!R3</f>
        <v>4.4000000000000004</v>
      </c>
      <c r="S67" s="56" t="str">
        <f>'[27]26th'!S3</f>
        <v>G</v>
      </c>
    </row>
    <row r="68" spans="1:19" ht="22.5" customHeight="1">
      <c r="A68" s="167" t="s">
        <v>27</v>
      </c>
      <c r="B68" s="168">
        <f>'[28]26th'!B3</f>
        <v>2</v>
      </c>
      <c r="C68" s="169">
        <f>'[28]26th'!C3</f>
        <v>2</v>
      </c>
      <c r="D68" s="170">
        <f>'[28]26th'!D3</f>
        <v>2</v>
      </c>
      <c r="E68" s="171">
        <f>'[28]26th'!E3</f>
        <v>2</v>
      </c>
      <c r="F68" s="172">
        <f>'[28]26th'!F3</f>
        <v>8</v>
      </c>
      <c r="G68" s="173">
        <f>'[28]26th'!G3</f>
        <v>8</v>
      </c>
      <c r="H68" s="172">
        <f>'[28]26th'!H3</f>
        <v>4</v>
      </c>
      <c r="I68" s="173">
        <f>'[28]26th'!I3</f>
        <v>4</v>
      </c>
      <c r="J68" s="174" t="str">
        <f>'[28]26th'!J3</f>
        <v>G</v>
      </c>
      <c r="K68" s="175">
        <f>'[28]26th'!K3</f>
        <v>2</v>
      </c>
      <c r="L68" s="169">
        <f>'[28]26th'!L3</f>
        <v>2</v>
      </c>
      <c r="M68" s="176">
        <f>'[28]26th'!M3</f>
        <v>1</v>
      </c>
      <c r="N68" s="169">
        <f>'[28]26th'!N3</f>
        <v>1</v>
      </c>
      <c r="O68" s="172">
        <f>'[28]26th'!O3</f>
        <v>8</v>
      </c>
      <c r="P68" s="173">
        <f>'[28]26th'!P3</f>
        <v>8</v>
      </c>
      <c r="Q68" s="172">
        <f>'[28]26th'!Q3</f>
        <v>5.333333333333333</v>
      </c>
      <c r="R68" s="173">
        <f>'[28]26th'!R3</f>
        <v>5.333333333333333</v>
      </c>
      <c r="S68" s="174" t="str">
        <f>'[28]26th'!S3</f>
        <v>G</v>
      </c>
    </row>
    <row r="69" spans="1:19" ht="22.5" customHeight="1" thickBot="1">
      <c r="A69" s="58" t="s">
        <v>87</v>
      </c>
      <c r="B69" s="39">
        <f>'[29]26th'!B3</f>
        <v>15</v>
      </c>
      <c r="C69" s="40">
        <f>'[29]26th'!C3</f>
        <v>14</v>
      </c>
      <c r="D69" s="41">
        <f>'[29]26th'!D3</f>
        <v>1</v>
      </c>
      <c r="E69" s="42">
        <f>'[29]26th'!E3</f>
        <v>1</v>
      </c>
      <c r="F69" s="43" t="str">
        <f>'[29]26th'!F3</f>
        <v>N/A</v>
      </c>
      <c r="G69" s="44" t="str">
        <f>'[29]26th'!G3</f>
        <v>N/A</v>
      </c>
      <c r="H69" s="43" t="str">
        <f>'[29]26th'!H3</f>
        <v>N/A</v>
      </c>
      <c r="I69" s="44" t="str">
        <f>'[29]26th'!I3</f>
        <v>N/A</v>
      </c>
      <c r="J69" s="65" t="str">
        <f>'[29]26th'!J3</f>
        <v>G</v>
      </c>
      <c r="K69" s="46">
        <f>'[29]26th'!K3</f>
        <v>15</v>
      </c>
      <c r="L69" s="40">
        <f>'[29]26th'!L3</f>
        <v>15</v>
      </c>
      <c r="M69" s="47">
        <f>'[29]26th'!M3</f>
        <v>1</v>
      </c>
      <c r="N69" s="40">
        <f>'[29]26th'!N3</f>
        <v>1</v>
      </c>
      <c r="O69" s="43" t="str">
        <f>'[29]26th'!O3</f>
        <v>N/A</v>
      </c>
      <c r="P69" s="44" t="str">
        <f>'[29]26th'!P3</f>
        <v>N/A</v>
      </c>
      <c r="Q69" s="43" t="str">
        <f>'[29]26th'!Q3</f>
        <v>N/A</v>
      </c>
      <c r="R69" s="44" t="str">
        <f>'[29]26th'!R3</f>
        <v>N/A</v>
      </c>
      <c r="S69" s="65" t="str">
        <f>'[29]26th'!S3</f>
        <v>A</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'[30]26th'!A3</f>
        <v>3</v>
      </c>
      <c r="C75" s="18">
        <f>'[30]26th'!B3</f>
        <v>3</v>
      </c>
      <c r="D75" s="19">
        <f>'[30]26th'!C3</f>
        <v>1</v>
      </c>
      <c r="E75" s="20">
        <f>'[30]26th'!D3</f>
        <v>1</v>
      </c>
      <c r="F75" s="21">
        <f>'[30]26th'!E3</f>
        <v>6.666666666666667</v>
      </c>
      <c r="G75" s="22">
        <f>'[30]26th'!F3</f>
        <v>6.666666666666667</v>
      </c>
      <c r="H75" s="21">
        <f>'[30]26th'!H3</f>
        <v>5</v>
      </c>
      <c r="I75" s="22">
        <f>'[30]26th'!I3</f>
        <v>5</v>
      </c>
      <c r="J75" s="73" t="str">
        <f>'[30]26th'!J3</f>
        <v>G</v>
      </c>
      <c r="K75" s="24">
        <f>'[30]26th'!K3</f>
        <v>3</v>
      </c>
      <c r="L75" s="18">
        <f>'[30]26th'!L3</f>
        <v>3</v>
      </c>
      <c r="M75" s="25">
        <f>'[30]26th'!M3</f>
        <v>1</v>
      </c>
      <c r="N75" s="18">
        <f>'[30]26th'!N3</f>
        <v>1</v>
      </c>
      <c r="O75" s="21">
        <f>'[30]26th'!O3</f>
        <v>6.666666666666667</v>
      </c>
      <c r="P75" s="22">
        <f>'[30]26th'!P3</f>
        <v>6.666666666666667</v>
      </c>
      <c r="Q75" s="21">
        <f>'[30]26th'!R3</f>
        <v>7.666666666666667</v>
      </c>
      <c r="R75" s="22">
        <f>'[30]26th'!S3</f>
        <v>5</v>
      </c>
      <c r="S75" s="73" t="str">
        <f>'[30]26th'!T3</f>
        <v>G</v>
      </c>
    </row>
    <row r="76" spans="1:19" ht="22.5" customHeight="1">
      <c r="A76" s="74" t="s">
        <v>58</v>
      </c>
      <c r="B76" s="28">
        <f>'[31]26th'!A3</f>
        <v>4</v>
      </c>
      <c r="C76" s="29">
        <f>'[31]26th'!B3</f>
        <v>4</v>
      </c>
      <c r="D76" s="30">
        <f>'[31]26th'!C3</f>
        <v>0</v>
      </c>
      <c r="E76" s="31">
        <f>'[31]26th'!D3</f>
        <v>0</v>
      </c>
      <c r="F76" s="165" t="str">
        <f>'[31]26th'!E3</f>
        <v>N/A</v>
      </c>
      <c r="G76" s="165" t="str">
        <f>'[31]26th'!F3</f>
        <v>N/A</v>
      </c>
      <c r="H76" s="165" t="str">
        <f>'[31]26th'!G3</f>
        <v>N/A</v>
      </c>
      <c r="I76" s="165" t="str">
        <f>'[31]26th'!H3</f>
        <v>N/A</v>
      </c>
      <c r="J76" s="56" t="str">
        <f>'[31]26th'!I3</f>
        <v>G</v>
      </c>
      <c r="K76" s="35">
        <f>'[31]26th'!J3</f>
        <v>3</v>
      </c>
      <c r="L76" s="29">
        <f>'[31]26th'!K3</f>
        <v>3</v>
      </c>
      <c r="M76" s="36">
        <f>'[31]26th'!L3</f>
        <v>0</v>
      </c>
      <c r="N76" s="29">
        <f>'[31]26th'!M3</f>
        <v>0</v>
      </c>
      <c r="O76" s="165" t="str">
        <f>'[31]26th'!N3</f>
        <v>N/A</v>
      </c>
      <c r="P76" s="165" t="str">
        <f>'[31]26th'!O3</f>
        <v>N/A</v>
      </c>
      <c r="Q76" s="165" t="str">
        <f>'[31]26th'!P3</f>
        <v>N/A</v>
      </c>
      <c r="R76" s="165" t="str">
        <f>'[31]26th'!Q3</f>
        <v>N/A</v>
      </c>
      <c r="S76" s="56" t="str">
        <f>'[31]26th'!R3</f>
        <v>G</v>
      </c>
    </row>
    <row r="77" spans="1:19" ht="22.5" customHeight="1">
      <c r="A77" s="74" t="s">
        <v>31</v>
      </c>
      <c r="B77" s="28">
        <f>'[32]26th'!A3</f>
        <v>2</v>
      </c>
      <c r="C77" s="29">
        <f>'[32]26th'!B3</f>
        <v>0</v>
      </c>
      <c r="D77" s="30">
        <f>'[32]26th'!C3</f>
        <v>0</v>
      </c>
      <c r="E77" s="31">
        <f>'[32]26th'!D3</f>
        <v>0</v>
      </c>
      <c r="F77" s="165" t="str">
        <f>'[32]26th'!E3</f>
        <v>N/A</v>
      </c>
      <c r="G77" s="165" t="str">
        <f>'[32]26th'!F3</f>
        <v>N/A</v>
      </c>
      <c r="H77" s="165" t="str">
        <f>'[32]26th'!G3</f>
        <v>N/A</v>
      </c>
      <c r="I77" s="165" t="str">
        <f>'[32]26th'!H3</f>
        <v>N/A</v>
      </c>
      <c r="J77" s="56" t="str">
        <f>'[32]26th'!I3</f>
        <v>Closed</v>
      </c>
      <c r="K77" s="35">
        <f>'[32]26th'!J3</f>
        <v>0</v>
      </c>
      <c r="L77" s="29">
        <f>'[32]26th'!K3</f>
        <v>0</v>
      </c>
      <c r="M77" s="36">
        <f>'[32]26th'!L3</f>
        <v>0</v>
      </c>
      <c r="N77" s="29">
        <f>'[32]26th'!M3</f>
        <v>0</v>
      </c>
      <c r="O77" s="165" t="str">
        <f>'[32]26th'!N3</f>
        <v>N/A</v>
      </c>
      <c r="P77" s="165" t="str">
        <f>'[32]26th'!O3</f>
        <v>N/A</v>
      </c>
      <c r="Q77" s="165" t="str">
        <f>'[32]26th'!P3</f>
        <v>N/A</v>
      </c>
      <c r="R77" s="165" t="str">
        <f>'[32]26th'!Q3</f>
        <v>N/A</v>
      </c>
      <c r="S77" s="56" t="str">
        <f>'[32]26th'!R3</f>
        <v>Closed</v>
      </c>
    </row>
    <row r="78" spans="1:19" ht="22.5" customHeight="1">
      <c r="A78" s="74" t="s">
        <v>32</v>
      </c>
      <c r="B78" s="28">
        <f>'[33]26th'!A3</f>
        <v>6</v>
      </c>
      <c r="C78" s="29">
        <f>'[33]26th'!B3</f>
        <v>6</v>
      </c>
      <c r="D78" s="30">
        <f>'[33]26th'!C3</f>
        <v>1</v>
      </c>
      <c r="E78" s="31">
        <f>'[33]26th'!D3</f>
        <v>0</v>
      </c>
      <c r="F78" s="165" t="str">
        <f>'[33]26th'!E3</f>
        <v>N/A</v>
      </c>
      <c r="G78" s="165" t="str">
        <f>'[33]26th'!F3</f>
        <v>N/A</v>
      </c>
      <c r="H78" s="165" t="str">
        <f>'[33]26th'!G3</f>
        <v>N/A</v>
      </c>
      <c r="I78" s="165" t="str">
        <f>'[33]26th'!H3</f>
        <v>N/A</v>
      </c>
      <c r="J78" s="56" t="str">
        <f>'[33]26th'!I3</f>
        <v>G</v>
      </c>
      <c r="K78" s="35">
        <f>'[33]26th'!J3</f>
        <v>6</v>
      </c>
      <c r="L78" s="29">
        <f>'[33]26th'!K3</f>
        <v>6</v>
      </c>
      <c r="M78" s="36">
        <f>'[33]26th'!L3</f>
        <v>1</v>
      </c>
      <c r="N78" s="29">
        <f>'[33]26th'!M3</f>
        <v>0</v>
      </c>
      <c r="O78" s="165" t="str">
        <f>'[33]26th'!N3</f>
        <v>N/A</v>
      </c>
      <c r="P78" s="165" t="str">
        <f>'[33]26th'!O3</f>
        <v>N/A</v>
      </c>
      <c r="Q78" s="165" t="str">
        <f>'[33]26th'!P3</f>
        <v>N/A</v>
      </c>
      <c r="R78" s="165" t="str">
        <f>'[33]26th'!Q3</f>
        <v>N/A</v>
      </c>
      <c r="S78" s="56" t="str">
        <f>'[33]26th'!R3</f>
        <v>G</v>
      </c>
    </row>
    <row r="79" spans="1:19" ht="22.5" customHeight="1" thickBot="1">
      <c r="A79" s="75" t="s">
        <v>33</v>
      </c>
      <c r="B79" s="39">
        <f>'[34]26th'!A3</f>
        <v>0</v>
      </c>
      <c r="C79" s="40">
        <f>'[34]26th'!B3</f>
        <v>0</v>
      </c>
      <c r="D79" s="41">
        <f>'[34]26th'!C3</f>
        <v>2</v>
      </c>
      <c r="E79" s="42">
        <f>'[34]26th'!D3</f>
        <v>1</v>
      </c>
      <c r="F79" s="166" t="str">
        <f>'[34]26th'!E3</f>
        <v>N/A</v>
      </c>
      <c r="G79" s="166" t="str">
        <f>'[34]26th'!F3</f>
        <v>N/A</v>
      </c>
      <c r="H79" s="166" t="str">
        <f>'[34]26th'!G3</f>
        <v>N/A</v>
      </c>
      <c r="I79" s="166" t="str">
        <f>'[34]26th'!H3</f>
        <v>N/A</v>
      </c>
      <c r="J79" s="65" t="str">
        <f>'[34]26th'!I3</f>
        <v>G</v>
      </c>
      <c r="K79" s="46">
        <f>'[34]26th'!J3</f>
        <v>0</v>
      </c>
      <c r="L79" s="40">
        <f>'[34]26th'!K3</f>
        <v>0</v>
      </c>
      <c r="M79" s="47">
        <f>'[34]26th'!L3</f>
        <v>2</v>
      </c>
      <c r="N79" s="40">
        <f>'[34]26th'!M3</f>
        <v>1</v>
      </c>
      <c r="O79" s="166" t="str">
        <f>'[34]26th'!N3</f>
        <v>N/A</v>
      </c>
      <c r="P79" s="166" t="str">
        <f>'[34]26th'!O3</f>
        <v>N/A</v>
      </c>
      <c r="Q79" s="166" t="str">
        <f>'[34]26th'!P3</f>
        <v>N/A</v>
      </c>
      <c r="R79" s="166" t="str">
        <f>'[34]26th'!Q3</f>
        <v>N/A</v>
      </c>
      <c r="S79" s="65" t="str">
        <f>'[34]26th'!R3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'[35]26th'!B3</f>
        <v>4</v>
      </c>
      <c r="C85" s="83">
        <f>'[35]26th'!C3</f>
        <v>4</v>
      </c>
      <c r="D85" s="84">
        <f>'[35]26th'!D3</f>
        <v>2</v>
      </c>
      <c r="E85" s="85">
        <f>'[35]26th'!E3</f>
        <v>2</v>
      </c>
      <c r="F85" s="86">
        <f>'[35]26th'!F3</f>
        <v>7</v>
      </c>
      <c r="G85" s="87">
        <f>'[35]26th'!G3</f>
        <v>7</v>
      </c>
      <c r="H85" s="86">
        <f>'[35]26th'!H3</f>
        <v>4.666666666666667</v>
      </c>
      <c r="I85" s="87">
        <f>'[35]26th'!I3</f>
        <v>4.666666666666667</v>
      </c>
      <c r="J85" s="88" t="str">
        <f>'[35]26th'!J3</f>
        <v>G</v>
      </c>
      <c r="K85" s="89">
        <f>'[35]26th'!K3</f>
        <v>3</v>
      </c>
      <c r="L85" s="83">
        <f>'[35]26th'!L3</f>
        <v>3</v>
      </c>
      <c r="M85" s="90">
        <f>'[35]26th'!M3</f>
        <v>2</v>
      </c>
      <c r="N85" s="83">
        <f>'[35]26th'!N3</f>
        <v>2</v>
      </c>
      <c r="O85" s="86">
        <f>'[35]26th'!O3</f>
        <v>9.3333333333333339</v>
      </c>
      <c r="P85" s="87">
        <f>'[35]26th'!P3</f>
        <v>9.3333333333333339</v>
      </c>
      <c r="Q85" s="86">
        <f>'[35]26th'!Q3</f>
        <v>5.6</v>
      </c>
      <c r="R85" s="87">
        <f>'[35]26th'!R3</f>
        <v>5.6</v>
      </c>
      <c r="S85" s="88" t="str">
        <f>'[35]26th'!S3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'[36]26th'!B52</f>
        <v>9</v>
      </c>
      <c r="C90" s="99">
        <f>'[36]26th'!C52</f>
        <v>9</v>
      </c>
      <c r="D90" s="100">
        <f>'[36]26th'!D52</f>
        <v>2</v>
      </c>
      <c r="E90" s="101">
        <f>'[36]26th'!E52</f>
        <v>1</v>
      </c>
      <c r="F90" s="102" t="str">
        <f>'[36]26th'!F52</f>
        <v>N/A</v>
      </c>
      <c r="G90" s="102" t="str">
        <f>'[36]26th'!G52</f>
        <v>N/A</v>
      </c>
      <c r="H90" s="102" t="str">
        <f>'[36]26th'!H52</f>
        <v>N/A</v>
      </c>
      <c r="I90" s="102" t="str">
        <f>'[36]26th'!I52</f>
        <v>N/A</v>
      </c>
      <c r="J90" s="73" t="str">
        <f>'[36]26th'!J52</f>
        <v>G</v>
      </c>
      <c r="K90" s="103">
        <f>'[36]26th'!K52</f>
        <v>9</v>
      </c>
      <c r="L90" s="104">
        <f>'[36]26th'!L52</f>
        <v>9</v>
      </c>
      <c r="M90" s="105">
        <f>'[36]26th'!M52</f>
        <v>2</v>
      </c>
      <c r="N90" s="104">
        <f>'[36]26th'!N52</f>
        <v>1</v>
      </c>
      <c r="O90" s="102" t="str">
        <f>'[36]26th'!O52</f>
        <v>N/A</v>
      </c>
      <c r="P90" s="102" t="str">
        <f>'[36]26th'!P52</f>
        <v>N/A</v>
      </c>
      <c r="Q90" s="102" t="str">
        <f>'[36]26th'!Q52</f>
        <v>N/A</v>
      </c>
      <c r="R90" s="102" t="str">
        <f>'[36]26th'!R52</f>
        <v>N/A</v>
      </c>
      <c r="S90" s="73" t="str">
        <f>'[36]26th'!S52</f>
        <v>G</v>
      </c>
    </row>
    <row r="91" spans="1:19" ht="22.5" customHeight="1">
      <c r="A91" s="74" t="s">
        <v>67</v>
      </c>
      <c r="B91" s="106">
        <f>'[36]26th'!B53</f>
        <v>3</v>
      </c>
      <c r="C91" s="133">
        <f>'[36]26th'!C53</f>
        <v>3</v>
      </c>
      <c r="D91" s="108">
        <f>'[36]26th'!D53</f>
        <v>1</v>
      </c>
      <c r="E91" s="109">
        <f>'[36]26th'!E53</f>
        <v>1</v>
      </c>
      <c r="F91" s="110" t="str">
        <f>'[36]26th'!F53</f>
        <v>N/A</v>
      </c>
      <c r="G91" s="110" t="str">
        <f>'[36]26th'!G53</f>
        <v>N/A</v>
      </c>
      <c r="H91" s="110" t="str">
        <f>'[36]26th'!H53</f>
        <v>N/A</v>
      </c>
      <c r="I91" s="110" t="str">
        <f>'[36]26th'!I53</f>
        <v>N/A</v>
      </c>
      <c r="J91" s="56" t="str">
        <f>'[36]26th'!J53</f>
        <v>G</v>
      </c>
      <c r="K91" s="111">
        <f>'[36]26th'!K53</f>
        <v>3</v>
      </c>
      <c r="L91" s="112">
        <f>'[36]26th'!L53</f>
        <v>3</v>
      </c>
      <c r="M91" s="113">
        <f>'[36]26th'!M53</f>
        <v>1</v>
      </c>
      <c r="N91" s="112">
        <f>'[36]26th'!N53</f>
        <v>0</v>
      </c>
      <c r="O91" s="110" t="str">
        <f>'[36]26th'!O53</f>
        <v>N/A</v>
      </c>
      <c r="P91" s="110" t="str">
        <f>'[36]26th'!P53</f>
        <v>N/A</v>
      </c>
      <c r="Q91" s="110" t="str">
        <f>'[36]26th'!Q53</f>
        <v>N/A</v>
      </c>
      <c r="R91" s="110" t="str">
        <f>'[36]26th'!R53</f>
        <v>N/A</v>
      </c>
      <c r="S91" s="56" t="str">
        <f>'[36]26th'!S53</f>
        <v>G</v>
      </c>
    </row>
    <row r="92" spans="1:19" ht="22.5" customHeight="1">
      <c r="A92" s="74" t="s">
        <v>68</v>
      </c>
      <c r="B92" s="106">
        <f>'[36]26th'!B54</f>
        <v>2</v>
      </c>
      <c r="C92" s="107">
        <f>'[36]26th'!C54</f>
        <v>2</v>
      </c>
      <c r="D92" s="108">
        <f>'[36]26th'!D54</f>
        <v>1</v>
      </c>
      <c r="E92" s="109">
        <f>'[36]26th'!E54</f>
        <v>2</v>
      </c>
      <c r="F92" s="110" t="str">
        <f>'[36]26th'!F54</f>
        <v>N/A</v>
      </c>
      <c r="G92" s="110" t="str">
        <f>'[36]26th'!G54</f>
        <v>N/A</v>
      </c>
      <c r="H92" s="110" t="str">
        <f>'[36]26th'!H54</f>
        <v>N/A</v>
      </c>
      <c r="I92" s="110" t="str">
        <f>'[36]26th'!I54</f>
        <v>N/A</v>
      </c>
      <c r="J92" s="56" t="str">
        <f>'[36]26th'!J54</f>
        <v>G</v>
      </c>
      <c r="K92" s="111">
        <f>'[36]26th'!K54</f>
        <v>2</v>
      </c>
      <c r="L92" s="112">
        <f>'[36]26th'!L54</f>
        <v>2</v>
      </c>
      <c r="M92" s="113">
        <f>'[36]26th'!M54</f>
        <v>1</v>
      </c>
      <c r="N92" s="112">
        <f>'[36]26th'!N54</f>
        <v>1</v>
      </c>
      <c r="O92" s="110" t="str">
        <f>'[36]26th'!O54</f>
        <v>N/A</v>
      </c>
      <c r="P92" s="110" t="str">
        <f>'[36]26th'!P54</f>
        <v>N/A</v>
      </c>
      <c r="Q92" s="110" t="str">
        <f>'[36]26th'!Q54</f>
        <v>N/A</v>
      </c>
      <c r="R92" s="110" t="str">
        <f>'[36]26th'!R54</f>
        <v>N/A</v>
      </c>
      <c r="S92" s="56" t="str">
        <f>'[36]26th'!S54</f>
        <v>G</v>
      </c>
    </row>
    <row r="93" spans="1:19" ht="22.5" customHeight="1">
      <c r="A93" s="74" t="s">
        <v>69</v>
      </c>
      <c r="B93" s="106">
        <f>'[36]26th'!B55</f>
        <v>4</v>
      </c>
      <c r="C93" s="133">
        <f>'[36]26th'!C55</f>
        <v>4</v>
      </c>
      <c r="D93" s="108">
        <f>'[36]26th'!D55</f>
        <v>3</v>
      </c>
      <c r="E93" s="134">
        <f>'[36]26th'!E55</f>
        <v>1</v>
      </c>
      <c r="F93" s="110" t="str">
        <f>'[36]26th'!F55</f>
        <v>N/A</v>
      </c>
      <c r="G93" s="110" t="str">
        <f>'[36]26th'!G55</f>
        <v>N/A</v>
      </c>
      <c r="H93" s="110" t="str">
        <f>'[36]26th'!H55</f>
        <v>N/A</v>
      </c>
      <c r="I93" s="110" t="str">
        <f>'[36]26th'!I55</f>
        <v>N/A</v>
      </c>
      <c r="J93" s="56" t="str">
        <f>'[36]26th'!J55</f>
        <v>G</v>
      </c>
      <c r="K93" s="111">
        <f>'[36]26th'!K55</f>
        <v>3</v>
      </c>
      <c r="L93" s="134">
        <f>'[36]26th'!L55</f>
        <v>3</v>
      </c>
      <c r="M93" s="113">
        <f>'[36]26th'!M55</f>
        <v>2</v>
      </c>
      <c r="N93" s="134">
        <f>'[36]26th'!N55</f>
        <v>2</v>
      </c>
      <c r="O93" s="110" t="str">
        <f>'[36]26th'!O55</f>
        <v>N/A</v>
      </c>
      <c r="P93" s="110" t="str">
        <f>'[36]26th'!P55</f>
        <v>N/A</v>
      </c>
      <c r="Q93" s="110" t="str">
        <f>'[36]26th'!Q55</f>
        <v>N/A</v>
      </c>
      <c r="R93" s="110" t="str">
        <f>'[36]26th'!R55</f>
        <v>N/A</v>
      </c>
      <c r="S93" s="56" t="str">
        <f>'[36]26th'!S55</f>
        <v>G</v>
      </c>
    </row>
    <row r="94" spans="1:19" ht="22.5" customHeight="1" thickBot="1">
      <c r="A94" s="75" t="s">
        <v>70</v>
      </c>
      <c r="B94" s="114">
        <f>'[36]26th'!B56</f>
        <v>1</v>
      </c>
      <c r="C94" s="135">
        <f>'[36]26th'!C56</f>
        <v>1</v>
      </c>
      <c r="D94" s="116">
        <f>'[36]26th'!D56</f>
        <v>1</v>
      </c>
      <c r="E94" s="117">
        <f>'[36]26th'!E56</f>
        <v>1</v>
      </c>
      <c r="F94" s="118" t="str">
        <f>'[36]26th'!F56</f>
        <v>N/A</v>
      </c>
      <c r="G94" s="118" t="str">
        <f>'[36]26th'!G56</f>
        <v>N/A</v>
      </c>
      <c r="H94" s="118" t="str">
        <f>'[36]26th'!H56</f>
        <v>N/A</v>
      </c>
      <c r="I94" s="118" t="str">
        <f>'[36]26th'!I56</f>
        <v>N/A</v>
      </c>
      <c r="J94" s="65" t="str">
        <f>'[36]26th'!J56</f>
        <v>G</v>
      </c>
      <c r="K94" s="119">
        <f>'[36]26th'!K56</f>
        <v>1</v>
      </c>
      <c r="L94" s="120">
        <f>'[36]26th'!L56</f>
        <v>1</v>
      </c>
      <c r="M94" s="121">
        <f>'[36]26th'!M56</f>
        <v>1</v>
      </c>
      <c r="N94" s="120">
        <f>'[36]26th'!N56</f>
        <v>1</v>
      </c>
      <c r="O94" s="118" t="str">
        <f>'[36]26th'!O56</f>
        <v>N/A</v>
      </c>
      <c r="P94" s="118" t="str">
        <f>'[36]26th'!P56</f>
        <v>N/A</v>
      </c>
      <c r="Q94" s="118" t="str">
        <f>'[36]26th'!Q56</f>
        <v>N/A</v>
      </c>
      <c r="R94" s="118" t="str">
        <f>'[36]26th'!R56</f>
        <v>N/A</v>
      </c>
      <c r="S94" s="65" t="str">
        <f>'[36]26th'!S56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'[38]26th'!$C$12+'[38]26th'!$C$13+'[38]26th'!$C$14</f>
        <v>0</v>
      </c>
      <c r="C101" s="193">
        <f>'[38]26th'!$F$12+'[38]26th'!$F$13+'[38]26th'!$F$14</f>
        <v>0</v>
      </c>
      <c r="D101" s="105">
        <f>'[38]26th'!$C$15+'[38]26th'!$C$16+'[38]26th'!$C$17</f>
        <v>0</v>
      </c>
      <c r="E101" s="104">
        <f>'[38]26th'!$F$15+'[38]26th'!$F$16+'[38]26th'!$F$17</f>
        <v>0</v>
      </c>
      <c r="F101" s="192">
        <f>'[38]26th'!$D$12+'[38]26th'!$D$13+'[38]26th'!$D$14</f>
        <v>0</v>
      </c>
      <c r="G101" s="193">
        <f>'[38]26th'!$G$12+'[38]26th'!$G$13+'[38]26th'!$G$14</f>
        <v>0</v>
      </c>
      <c r="H101" s="105">
        <f>'[38]26th'!$D$15+'[38]26th'!$D$16+'[38]26th'!$D$17</f>
        <v>0</v>
      </c>
      <c r="I101" s="194">
        <f>'[38]26th'!$G$15+'[38]26th'!$G$16+'[38]26th'!$G$17</f>
        <v>0</v>
      </c>
      <c r="J101" s="421">
        <f>'[38]26th'!$L$12</f>
        <v>0</v>
      </c>
      <c r="K101" s="422"/>
      <c r="L101" s="423" t="str">
        <f>'[38]26th'!$M$12</f>
        <v>On Call</v>
      </c>
      <c r="M101" s="358"/>
      <c r="N101" s="125"/>
      <c r="O101" s="125"/>
      <c r="P101" s="6"/>
      <c r="Q101" s="6"/>
      <c r="R101" s="6"/>
      <c r="S101" s="7"/>
    </row>
    <row r="102" spans="1:19" ht="22.5" customHeight="1">
      <c r="A102" s="195" t="s">
        <v>20</v>
      </c>
      <c r="B102" s="196">
        <f>'[38]26th'!$C$18+'[38]26th'!$C$19+'[38]26th'!$C$20</f>
        <v>0</v>
      </c>
      <c r="C102" s="112">
        <f>'[38]26th'!$F$18+'[38]26th'!$F$19+'[38]26th'!$F$20</f>
        <v>0</v>
      </c>
      <c r="D102" s="113">
        <f>'[38]26th'!$C$21+'[38]26th'!$C$22+'[38]26th'!$C$23</f>
        <v>0</v>
      </c>
      <c r="E102" s="112">
        <f>'[38]26th'!$F$21+'[38]26th'!$F$22+'[38]26th'!$F$23</f>
        <v>0</v>
      </c>
      <c r="F102" s="196">
        <f>'[38]26th'!$D$18+'[38]26th'!$D$19+'[38]26th'!$D$20</f>
        <v>0</v>
      </c>
      <c r="G102" s="112">
        <f>'[38]26th'!$G$18+'[38]26th'!$G$19+'[38]26th'!$G$20</f>
        <v>0</v>
      </c>
      <c r="H102" s="113">
        <f>'[38]26th'!$D$21+'[38]26th'!$D$22+'[38]26th'!$D$23</f>
        <v>0</v>
      </c>
      <c r="I102" s="197">
        <f>'[38]26th'!$G$21+'[38]26th'!$G$22+'[38]26th'!$G$23</f>
        <v>0</v>
      </c>
      <c r="J102" s="426">
        <f>'[38]26th'!$L$18</f>
        <v>0</v>
      </c>
      <c r="K102" s="427"/>
      <c r="L102" s="424"/>
      <c r="M102" s="360"/>
      <c r="N102" s="125"/>
      <c r="O102" s="125"/>
      <c r="P102" s="6"/>
      <c r="Q102" s="6"/>
      <c r="R102" s="6"/>
      <c r="S102" s="7"/>
    </row>
    <row r="103" spans="1:19" ht="22.5" customHeight="1">
      <c r="A103" s="195" t="s">
        <v>51</v>
      </c>
      <c r="B103" s="196">
        <f>'[38]26th'!$C$24+'[38]26th'!$C$25+'[38]26th'!$C$26</f>
        <v>0</v>
      </c>
      <c r="C103" s="134">
        <f>'[38]26th'!$F$24+'[38]26th'!$F$25+'[38]26th'!$F$26</f>
        <v>0</v>
      </c>
      <c r="D103" s="113">
        <f>'[38]26th'!$C$27+'[38]26th'!$C$28</f>
        <v>0</v>
      </c>
      <c r="E103" s="112">
        <f>'[38]26th'!$F$27+'[38]26th'!$F$28</f>
        <v>0</v>
      </c>
      <c r="F103" s="196">
        <f>'[38]26th'!$D$24+'[38]26th'!$D$25+'[38]26th'!$D$26</f>
        <v>0</v>
      </c>
      <c r="G103" s="134">
        <f>'[38]26th'!$G$24+'[38]26th'!$G$25+'[38]26th'!$G$26</f>
        <v>0</v>
      </c>
      <c r="H103" s="113">
        <f>'[38]26th'!$D$27+'[38]26th'!$D$28</f>
        <v>0</v>
      </c>
      <c r="I103" s="197">
        <f>'[38]26th'!$G$27+'[38]26th'!$G$28</f>
        <v>0</v>
      </c>
      <c r="J103" s="426">
        <f>'[38]26th'!$L$24</f>
        <v>0</v>
      </c>
      <c r="K103" s="427"/>
      <c r="L103" s="424"/>
      <c r="M103" s="360"/>
      <c r="N103" s="125"/>
      <c r="O103" s="125"/>
      <c r="P103" s="6"/>
      <c r="Q103" s="6"/>
      <c r="R103" s="6"/>
      <c r="S103" s="7"/>
    </row>
    <row r="104" spans="1:19" ht="22.5" customHeight="1">
      <c r="A104" s="195" t="s">
        <v>52</v>
      </c>
      <c r="B104" s="196">
        <f>'[38]26th'!$C$29+'[38]26th'!$C$30+'[38]26th'!$C$31+'[38]26th'!$C$32</f>
        <v>0</v>
      </c>
      <c r="C104" s="134">
        <f>'[38]26th'!$F$29+'[38]26th'!$F$30+'[38]26th'!$F$31+'[38]26th'!$F$32</f>
        <v>0</v>
      </c>
      <c r="D104" s="113">
        <f>'[38]26th'!$C$33+'[38]26th'!$C$34</f>
        <v>0</v>
      </c>
      <c r="E104" s="112">
        <f>'[38]26th'!$F$33+'[38]26th'!$F$34</f>
        <v>0</v>
      </c>
      <c r="F104" s="196">
        <f>'[38]26th'!$D$29+'[38]26th'!$D$30+'[38]26th'!$D$31+'[38]26th'!$D$32</f>
        <v>0</v>
      </c>
      <c r="G104" s="134">
        <f>'[38]26th'!$G$29+'[38]26th'!$G$30+'[38]26th'!$G$31+'[38]26th'!$G$32</f>
        <v>0</v>
      </c>
      <c r="H104" s="113">
        <f>'[38]26th'!$D$33+'[38]26th'!$D$34</f>
        <v>0</v>
      </c>
      <c r="I104" s="197">
        <f>'[38]26th'!$G$33+'[38]26th'!$G$34</f>
        <v>0</v>
      </c>
      <c r="J104" s="426">
        <f>'[38]26th'!$L$29</f>
        <v>0</v>
      </c>
      <c r="K104" s="427"/>
      <c r="L104" s="424"/>
      <c r="M104" s="360"/>
      <c r="N104" s="125"/>
      <c r="O104" s="125"/>
      <c r="P104" s="6"/>
      <c r="Q104" s="6"/>
      <c r="R104" s="6"/>
      <c r="S104" s="7"/>
    </row>
    <row r="105" spans="1:19" ht="22.5" customHeight="1">
      <c r="A105" s="195" t="s">
        <v>53</v>
      </c>
      <c r="B105" s="196">
        <f>'[38]26th'!$C$35+'[38]26th'!$C$36+'[38]26th'!$C$37</f>
        <v>0</v>
      </c>
      <c r="C105" s="134">
        <f>'[38]26th'!$F$35+'[38]26th'!$F$36+'[38]26th'!$F$37</f>
        <v>0</v>
      </c>
      <c r="D105" s="113">
        <f>'[38]26th'!$C$38+'[38]26th'!$C$39</f>
        <v>0</v>
      </c>
      <c r="E105" s="134">
        <f>'[38]26th'!$F$38+'[38]26th'!$F$39</f>
        <v>0</v>
      </c>
      <c r="F105" s="196">
        <f>'[38]26th'!$D$35+'[38]26th'!$D$36+'[38]26th'!$D$37</f>
        <v>0</v>
      </c>
      <c r="G105" s="134">
        <f>'[38]26th'!$G$35+'[38]26th'!$G$36+'[38]26th'!$G$37</f>
        <v>0</v>
      </c>
      <c r="H105" s="113">
        <f>'[38]26th'!$D$38+'[38]26th'!$D$39</f>
        <v>0</v>
      </c>
      <c r="I105" s="198">
        <f>'[38]26th'!$G$38+'[38]26th'!$G$39</f>
        <v>0</v>
      </c>
      <c r="J105" s="426">
        <f>'[38]26th'!$L$35</f>
        <v>0</v>
      </c>
      <c r="K105" s="427"/>
      <c r="L105" s="424"/>
      <c r="M105" s="360"/>
      <c r="N105" s="125"/>
      <c r="O105" s="125"/>
      <c r="P105" s="6"/>
      <c r="Q105" s="6"/>
      <c r="R105" s="6"/>
      <c r="S105" s="7"/>
    </row>
    <row r="106" spans="1:19" ht="22.5" customHeight="1">
      <c r="A106" s="195" t="s">
        <v>73</v>
      </c>
      <c r="B106" s="196">
        <f>'[38]26th'!$C$40+'[38]26th'!$C$41+'[38]26th'!$C$42</f>
        <v>0</v>
      </c>
      <c r="C106" s="134">
        <f>'[38]26th'!$F$40+'[38]26th'!$F$41+'[38]26th'!$F$42</f>
        <v>0</v>
      </c>
      <c r="D106" s="113">
        <f>'[38]26th'!$C$43</f>
        <v>0</v>
      </c>
      <c r="E106" s="112">
        <f>'[38]26th'!$F$43</f>
        <v>0</v>
      </c>
      <c r="F106" s="196">
        <f>'[38]26th'!$D$40+'[38]26th'!$D$41+'[38]26th'!$D$42</f>
        <v>0</v>
      </c>
      <c r="G106" s="134">
        <f>'[38]26th'!$G$40+'[38]26th'!$G$41+'[38]26th'!$G$42</f>
        <v>0</v>
      </c>
      <c r="H106" s="113">
        <f>'[38]26th'!$D$43</f>
        <v>0</v>
      </c>
      <c r="I106" s="197">
        <f>'[38]26th'!$G$43</f>
        <v>0</v>
      </c>
      <c r="J106" s="426">
        <f>'[38]26th'!$L$40</f>
        <v>0</v>
      </c>
      <c r="K106" s="427"/>
      <c r="L106" s="424"/>
      <c r="M106" s="360"/>
      <c r="N106" s="125"/>
      <c r="O106" s="125"/>
      <c r="P106" s="6"/>
      <c r="Q106" s="6"/>
      <c r="R106" s="6"/>
      <c r="S106" s="7"/>
    </row>
    <row r="107" spans="1:19" ht="22.5" customHeight="1">
      <c r="A107" s="195" t="s">
        <v>54</v>
      </c>
      <c r="B107" s="196">
        <f>'[38]26th'!$C$45+'[38]26th'!$C$46+'[38]26th'!$C$47</f>
        <v>0</v>
      </c>
      <c r="C107" s="134">
        <f>'[38]26th'!$F$45+'[38]26th'!$F$46+'[38]26th'!$F$47</f>
        <v>0</v>
      </c>
      <c r="D107" s="113">
        <f>'[38]26th'!$C$48+'[38]26th'!$C$49</f>
        <v>0</v>
      </c>
      <c r="E107" s="112">
        <f>'[38]26th'!$F$48+'[38]26th'!$F$49</f>
        <v>0</v>
      </c>
      <c r="F107" s="196">
        <f>'[38]26th'!$D$45+'[38]26th'!$D$46+'[38]26th'!$D$47</f>
        <v>0</v>
      </c>
      <c r="G107" s="134">
        <f>'[38]26th'!$G$45+'[38]26th'!$G$46+'[38]26th'!$G$47</f>
        <v>0</v>
      </c>
      <c r="H107" s="113">
        <f>'[38]26th'!$D$48+'[38]26th'!$D$49</f>
        <v>0</v>
      </c>
      <c r="I107" s="197">
        <f>'[38]26th'!$G$48+'[38]26th'!$G$49</f>
        <v>0</v>
      </c>
      <c r="J107" s="205">
        <f>'[38]26th'!$L$45</f>
        <v>0</v>
      </c>
      <c r="K107" s="228"/>
      <c r="L107" s="424"/>
      <c r="M107" s="360"/>
      <c r="N107" s="125"/>
      <c r="O107" s="125"/>
      <c r="P107" s="6"/>
      <c r="Q107" s="6"/>
      <c r="R107" s="6"/>
      <c r="S107" s="7"/>
    </row>
    <row r="108" spans="1:19" ht="22.5" customHeight="1">
      <c r="A108" s="195" t="s">
        <v>29</v>
      </c>
      <c r="B108" s="196">
        <f>'[38]26th'!$C$50+'[38]26th'!$C$51</f>
        <v>0</v>
      </c>
      <c r="C108" s="134">
        <f>'[38]26th'!$F$50+'[38]26th'!$F$51</f>
        <v>0</v>
      </c>
      <c r="D108" s="113">
        <f>'[38]26th'!$C$52</f>
        <v>0</v>
      </c>
      <c r="E108" s="134">
        <f>'[38]26th'!$F$52</f>
        <v>0</v>
      </c>
      <c r="F108" s="196">
        <f>'[38]26th'!$D$50+'[38]26th'!$D$51</f>
        <v>0</v>
      </c>
      <c r="G108" s="134">
        <f>'[38]26th'!$G$50+'[38]26th'!$G$51</f>
        <v>0</v>
      </c>
      <c r="H108" s="113">
        <f>'[38]26th'!$D$52</f>
        <v>0</v>
      </c>
      <c r="I108" s="198">
        <f>'[38]26th'!$G$52</f>
        <v>0</v>
      </c>
      <c r="J108" s="205">
        <f>'[38]26th'!$L$50</f>
        <v>0</v>
      </c>
      <c r="K108" s="228"/>
      <c r="L108" s="424"/>
      <c r="M108" s="360"/>
      <c r="N108" s="125"/>
      <c r="O108" s="125"/>
      <c r="P108" s="6"/>
      <c r="Q108" s="6"/>
      <c r="R108" s="6"/>
      <c r="S108" s="7"/>
    </row>
    <row r="109" spans="1:19" ht="22.5" customHeight="1" thickBot="1">
      <c r="A109" s="199" t="s">
        <v>55</v>
      </c>
      <c r="B109" s="200">
        <f>'[38]26th'!$C$55+'[38]26th'!$C$56</f>
        <v>0</v>
      </c>
      <c r="C109" s="201">
        <f>'[38]26th'!$F$55+'[38]26th'!$F$56</f>
        <v>0</v>
      </c>
      <c r="D109" s="121">
        <f>'[38]26th'!$C$57</f>
        <v>0</v>
      </c>
      <c r="E109" s="120">
        <f>'[38]26th'!$F$57</f>
        <v>0</v>
      </c>
      <c r="F109" s="200">
        <f>'[38]26th'!$D$55+'[38]26th'!$D$56</f>
        <v>0</v>
      </c>
      <c r="G109" s="201">
        <f>'[38]26th'!$G$55+'[38]26th'!$G$56</f>
        <v>0</v>
      </c>
      <c r="H109" s="121">
        <f>'[38]26th'!$D$57</f>
        <v>0</v>
      </c>
      <c r="I109" s="202">
        <f>'[38]26th'!$G$57</f>
        <v>0</v>
      </c>
      <c r="J109" s="222">
        <f>'[38]26th'!$L$55</f>
        <v>0</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'[37]26th'!$C$12+'[37]26th'!$C$13+'[37]26th'!$C$14</f>
        <v>0</v>
      </c>
      <c r="C115" s="193">
        <f>'[37]26th'!$F$12+'[37]26th'!$F$13+'[37]26th'!$F$14</f>
        <v>0</v>
      </c>
      <c r="D115" s="105">
        <f>'[37]26th'!$C$15+'[37]26th'!$C$16</f>
        <v>0</v>
      </c>
      <c r="E115" s="104">
        <f>'[37]26th'!$F$15+'[37]26th'!$F$16</f>
        <v>0</v>
      </c>
      <c r="F115" s="192">
        <f>'[37]26th'!$D$12+'[37]26th'!$D$13+'[37]26th'!$D$14</f>
        <v>0</v>
      </c>
      <c r="G115" s="193">
        <f>'[37]26th'!$G$12+'[37]26th'!$G$13+'[37]26th'!$G$14</f>
        <v>0</v>
      </c>
      <c r="H115" s="105">
        <f>'[37]26th'!$D$15+'[37]26th'!$D$16</f>
        <v>0</v>
      </c>
      <c r="I115" s="194">
        <f>'[37]26th'!$G$15+'[37]26th'!$G$16</f>
        <v>0</v>
      </c>
      <c r="J115" s="258">
        <f>'[37]26th'!$L$12</f>
        <v>0</v>
      </c>
      <c r="K115" s="257"/>
      <c r="L115" s="435" t="str">
        <f>'[37]26th'!$M$12</f>
        <v>No Service</v>
      </c>
      <c r="M115" s="257"/>
      <c r="N115" s="6"/>
      <c r="O115" s="6"/>
      <c r="P115" s="6"/>
      <c r="Q115" s="6"/>
      <c r="R115" s="6"/>
      <c r="S115" s="7"/>
    </row>
    <row r="116" spans="1:19" ht="22.5" customHeight="1">
      <c r="A116" s="195" t="s">
        <v>57</v>
      </c>
      <c r="B116" s="196">
        <f>'[37]26th'!$C$17+'[37]26th'!$C$18+'[37]26th'!$C$19</f>
        <v>0</v>
      </c>
      <c r="C116" s="112">
        <f>'[37]26th'!$F$17+'[37]26th'!$F$18+'[37]26th'!$F$19</f>
        <v>0</v>
      </c>
      <c r="D116" s="113">
        <f>'[37]26th'!$C$20+'[37]26th'!$C$21</f>
        <v>0</v>
      </c>
      <c r="E116" s="112">
        <f>'[37]26th'!$F$20+'[37]26th'!$F$21</f>
        <v>0</v>
      </c>
      <c r="F116" s="196">
        <f>'[37]26th'!$D$17+'[37]26th'!$D$18+'[37]26th'!$D$19</f>
        <v>0</v>
      </c>
      <c r="G116" s="112">
        <f>'[37]26th'!$G$17+'[37]26th'!$G$18+'[37]26th'!$G$19</f>
        <v>0</v>
      </c>
      <c r="H116" s="113">
        <f>'[37]26th'!$D$20+'[37]26th'!$D$21</f>
        <v>0</v>
      </c>
      <c r="I116" s="197">
        <f>'[37]26th'!$G$20+'[37]26th'!$G$21</f>
        <v>0</v>
      </c>
      <c r="J116" s="205">
        <f>'[37]26th'!$L$17</f>
        <v>0</v>
      </c>
      <c r="K116" s="228"/>
      <c r="L116" s="428" t="str">
        <f>'[37]26th'!$M$17</f>
        <v>No Service</v>
      </c>
      <c r="M116" s="228"/>
      <c r="N116" s="6"/>
      <c r="O116" s="6"/>
      <c r="P116" s="6"/>
      <c r="Q116" s="6"/>
      <c r="R116" s="6"/>
      <c r="S116" s="7"/>
    </row>
    <row r="117" spans="1:19" ht="22.5" customHeight="1">
      <c r="A117" s="195" t="s">
        <v>53</v>
      </c>
      <c r="B117" s="196">
        <f>'[37]26th'!$C$22+'[37]26th'!$C$23+'[37]26th'!$C$24</f>
        <v>0</v>
      </c>
      <c r="C117" s="134">
        <f>'[37]26th'!$F$22+'[37]26th'!$F$23+'[37]26th'!$F$24</f>
        <v>0</v>
      </c>
      <c r="D117" s="113">
        <f>'[37]26th'!$C$25</f>
        <v>0</v>
      </c>
      <c r="E117" s="112">
        <f>'[37]26th'!$F$25</f>
        <v>0</v>
      </c>
      <c r="F117" s="196">
        <f>'[37]26th'!$D$22+'[37]26th'!$D$23+'[37]26th'!$D$24</f>
        <v>0</v>
      </c>
      <c r="G117" s="134">
        <f>'[37]26th'!$G$22+'[37]26th'!$G$23+'[37]26th'!$G$24</f>
        <v>0</v>
      </c>
      <c r="H117" s="113">
        <f>'[37]26th'!$D$25</f>
        <v>0</v>
      </c>
      <c r="I117" s="197">
        <f>'[37]26th'!$G$25</f>
        <v>0</v>
      </c>
      <c r="J117" s="205">
        <f>'[37]26th'!$L$22</f>
        <v>0</v>
      </c>
      <c r="K117" s="228"/>
      <c r="L117" s="428" t="str">
        <f>'[37]26th'!$M$22</f>
        <v>No Service</v>
      </c>
      <c r="M117" s="228"/>
      <c r="N117" s="6"/>
      <c r="O117" s="6"/>
      <c r="P117" s="6"/>
      <c r="Q117" s="6"/>
      <c r="R117" s="6"/>
      <c r="S117" s="7"/>
    </row>
    <row r="118" spans="1:19" ht="22.5" customHeight="1" thickBot="1">
      <c r="A118" s="199" t="s">
        <v>54</v>
      </c>
      <c r="B118" s="200">
        <f>'[37]26th'!$C$28+'[37]26th'!$C$29+'[37]26th'!$C$30</f>
        <v>0</v>
      </c>
      <c r="C118" s="201">
        <f>'[37]26th'!$F$28+'[37]26th'!$F$29+'[37]26th'!$F$30</f>
        <v>0</v>
      </c>
      <c r="D118" s="121">
        <f>'[37]26th'!$C$31</f>
        <v>0</v>
      </c>
      <c r="E118" s="120">
        <f>'[37]26th'!$F$31</f>
        <v>0</v>
      </c>
      <c r="F118" s="200">
        <f>'[37]26th'!$D$28+'[37]26th'!$D$29+'[37]26th'!$D$30</f>
        <v>0</v>
      </c>
      <c r="G118" s="201">
        <f>'[37]26th'!$G$28+'[37]26th'!$G$29+'[37]26th'!$G$30</f>
        <v>0</v>
      </c>
      <c r="H118" s="121">
        <f>'[37]26th'!$D$31</f>
        <v>0</v>
      </c>
      <c r="I118" s="202">
        <f>'[37]26th'!$G$31</f>
        <v>0</v>
      </c>
      <c r="J118" s="222">
        <f>'[37]26th'!$L$28</f>
        <v>0</v>
      </c>
      <c r="K118" s="204"/>
      <c r="L118" s="429" t="str">
        <f>'[37]26th'!$M$28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'[39]26th'!D12</f>
        <v>18</v>
      </c>
      <c r="E124" s="177">
        <f>'[39]26th'!G12</f>
        <v>0</v>
      </c>
      <c r="F124" s="178">
        <f>'[39]26th'!D12+'[39]26th'!$E$12</f>
        <v>23</v>
      </c>
      <c r="G124" s="179">
        <f>'[39]26th'!G12+'[39]26th'!$H$12</f>
        <v>0</v>
      </c>
      <c r="H124" s="359">
        <f>'[39]26th'!M12</f>
        <v>0</v>
      </c>
      <c r="I124" s="360"/>
      <c r="J124" s="146">
        <f>'[39]26th'!E12</f>
        <v>5</v>
      </c>
      <c r="K124" s="147">
        <f>'[39]26th'!H12</f>
        <v>0</v>
      </c>
      <c r="L124" s="148">
        <f>'[39]26th'!F12</f>
        <v>2</v>
      </c>
      <c r="M124" s="149">
        <f>'[39]26th'!I12</f>
        <v>0</v>
      </c>
      <c r="N124" s="359">
        <f>'[39]26th'!N12</f>
        <v>0</v>
      </c>
      <c r="O124" s="360"/>
      <c r="P124" s="9"/>
      <c r="Q124" s="6"/>
      <c r="R124" s="6"/>
      <c r="S124" s="7"/>
    </row>
    <row r="125" spans="1:19" ht="15.75">
      <c r="A125" s="393"/>
      <c r="B125" s="368" t="s">
        <v>102</v>
      </c>
      <c r="C125" s="369"/>
      <c r="D125" s="150">
        <f>'[39]26th'!D13</f>
        <v>2</v>
      </c>
      <c r="E125" s="151">
        <f>'[39]26th'!G13</f>
        <v>0</v>
      </c>
      <c r="F125" s="152">
        <f>'[39]26th'!D13</f>
        <v>2</v>
      </c>
      <c r="G125" s="153">
        <f>'[39]26th'!G13+'[39]26th'!$H$13</f>
        <v>0</v>
      </c>
      <c r="H125" s="359"/>
      <c r="I125" s="360"/>
      <c r="J125" s="150">
        <f>'[39]26th'!E13</f>
        <v>0</v>
      </c>
      <c r="K125" s="154">
        <f>'[39]26th'!H13</f>
        <v>0</v>
      </c>
      <c r="L125" s="113">
        <f>'[39]26th'!F13</f>
        <v>0</v>
      </c>
      <c r="M125" s="155">
        <f>'[39]26th'!I13</f>
        <v>0</v>
      </c>
      <c r="N125" s="359"/>
      <c r="O125" s="360"/>
      <c r="P125" s="9"/>
      <c r="Q125" s="6"/>
      <c r="R125" s="6"/>
      <c r="S125" s="7"/>
    </row>
    <row r="126" spans="1:19" ht="15.75">
      <c r="A126" s="393"/>
      <c r="B126" s="368" t="s">
        <v>103</v>
      </c>
      <c r="C126" s="369"/>
      <c r="D126" s="150">
        <f>'[39]26th'!D14</f>
        <v>3</v>
      </c>
      <c r="E126" s="151">
        <f>'[39]26th'!G14</f>
        <v>0</v>
      </c>
      <c r="F126" s="152">
        <f>'[39]26th'!D14+'[39]26th'!$E$14</f>
        <v>4</v>
      </c>
      <c r="G126" s="156">
        <f>'[39]26th'!G14+'[39]26th'!$H$14</f>
        <v>0</v>
      </c>
      <c r="H126" s="359"/>
      <c r="I126" s="360"/>
      <c r="J126" s="150">
        <f>'[39]26th'!E14</f>
        <v>1</v>
      </c>
      <c r="K126" s="154">
        <f>'[39]26th'!H14</f>
        <v>0</v>
      </c>
      <c r="L126" s="113">
        <f>'[39]26th'!F14</f>
        <v>0</v>
      </c>
      <c r="M126" s="155">
        <f>'[39]26th'!I14</f>
        <v>0</v>
      </c>
      <c r="N126" s="359"/>
      <c r="O126" s="360"/>
      <c r="P126" s="9"/>
      <c r="Q126" s="6"/>
      <c r="R126" s="6"/>
      <c r="S126" s="7"/>
    </row>
    <row r="127" spans="1:19" ht="16.5" thickBot="1">
      <c r="A127" s="394"/>
      <c r="B127" s="314" t="s">
        <v>104</v>
      </c>
      <c r="C127" s="315"/>
      <c r="D127" s="157">
        <f>'[39]26th'!D15</f>
        <v>2</v>
      </c>
      <c r="E127" s="158">
        <f>'[39]26th'!G15</f>
        <v>0</v>
      </c>
      <c r="F127" s="159">
        <f>'[39]26th'!D15</f>
        <v>2</v>
      </c>
      <c r="G127" s="160">
        <f>'[39]26th'!G15+'[39]26th'!$H$15</f>
        <v>0</v>
      </c>
      <c r="H127" s="361"/>
      <c r="I127" s="362"/>
      <c r="J127" s="157">
        <f>'[39]26th'!E15</f>
        <v>0</v>
      </c>
      <c r="K127" s="161">
        <f>'[39]26th'!H15</f>
        <v>0</v>
      </c>
      <c r="L127" s="121">
        <f>'[39]26th'!F15</f>
        <v>0</v>
      </c>
      <c r="M127" s="162">
        <f>'[39]26th'!I15</f>
        <v>0</v>
      </c>
      <c r="N127" s="361"/>
      <c r="O127" s="362"/>
      <c r="P127" s="9"/>
      <c r="Q127" s="6"/>
      <c r="R127" s="6"/>
      <c r="S127" s="7"/>
    </row>
    <row r="128" spans="1:19" ht="15.75">
      <c r="A128" s="363" t="s">
        <v>105</v>
      </c>
      <c r="B128" s="366" t="s">
        <v>101</v>
      </c>
      <c r="C128" s="367"/>
      <c r="D128" s="142">
        <f>'[39]26th'!D16</f>
        <v>4</v>
      </c>
      <c r="E128" s="143">
        <f>'[39]26th'!G16</f>
        <v>0</v>
      </c>
      <c r="F128" s="144">
        <f>'[39]26th'!D16</f>
        <v>4</v>
      </c>
      <c r="G128" s="145">
        <f>'[39]26th'!G16+'[39]26th'!$H$16</f>
        <v>0</v>
      </c>
      <c r="H128" s="357">
        <f>'[39]26th'!M16</f>
        <v>0</v>
      </c>
      <c r="I128" s="358"/>
      <c r="J128" s="142">
        <f>'[39]26th'!E16</f>
        <v>0</v>
      </c>
      <c r="K128" s="163">
        <f>'[39]26th'!H16</f>
        <v>0</v>
      </c>
      <c r="L128" s="105">
        <f>'[39]26th'!F16</f>
        <v>0</v>
      </c>
      <c r="M128" s="164">
        <f>'[39]26th'!I16</f>
        <v>0</v>
      </c>
      <c r="N128" s="357">
        <f>'[39]26th'!N16</f>
        <v>0</v>
      </c>
      <c r="O128" s="358"/>
      <c r="P128" s="6"/>
      <c r="Q128" s="6"/>
      <c r="R128" s="6"/>
      <c r="S128" s="7"/>
    </row>
    <row r="129" spans="1:19" ht="15.75">
      <c r="A129" s="364"/>
      <c r="B129" s="368" t="s">
        <v>102</v>
      </c>
      <c r="C129" s="369"/>
      <c r="D129" s="150">
        <f>'[39]26th'!D17</f>
        <v>0</v>
      </c>
      <c r="E129" s="151">
        <f>'[39]26th'!G17</f>
        <v>0</v>
      </c>
      <c r="F129" s="152">
        <f>'[39]26th'!D17</f>
        <v>0</v>
      </c>
      <c r="G129" s="153">
        <f>'[39]26th'!G17+'[39]26th'!$H$17</f>
        <v>0</v>
      </c>
      <c r="H129" s="359"/>
      <c r="I129" s="360"/>
      <c r="J129" s="150">
        <f>'[39]26th'!E17</f>
        <v>0</v>
      </c>
      <c r="K129" s="154">
        <f>'[39]26th'!H17</f>
        <v>0</v>
      </c>
      <c r="L129" s="113">
        <f>'[39]26th'!F17</f>
        <v>0</v>
      </c>
      <c r="M129" s="155">
        <f>'[39]26th'!I17</f>
        <v>0</v>
      </c>
      <c r="N129" s="359"/>
      <c r="O129" s="360"/>
      <c r="P129" s="6"/>
      <c r="Q129" s="6"/>
      <c r="R129" s="6"/>
      <c r="S129" s="7"/>
    </row>
    <row r="130" spans="1:19" ht="15.75">
      <c r="A130" s="364"/>
      <c r="B130" s="368" t="s">
        <v>103</v>
      </c>
      <c r="C130" s="369"/>
      <c r="D130" s="150">
        <f>'[39]26th'!D18</f>
        <v>1</v>
      </c>
      <c r="E130" s="151">
        <f>'[39]26th'!G18</f>
        <v>0</v>
      </c>
      <c r="F130" s="152">
        <f>'[39]26th'!D18</f>
        <v>1</v>
      </c>
      <c r="G130" s="156">
        <f>'[39]26th'!G18+'[39]26th'!$H$18</f>
        <v>0</v>
      </c>
      <c r="H130" s="359"/>
      <c r="I130" s="360"/>
      <c r="J130" s="150">
        <f>'[39]26th'!E18</f>
        <v>0</v>
      </c>
      <c r="K130" s="154">
        <f>'[39]26th'!H18</f>
        <v>0</v>
      </c>
      <c r="L130" s="113">
        <f>'[39]26th'!F18</f>
        <v>0</v>
      </c>
      <c r="M130" s="155">
        <f>'[39]26th'!I18</f>
        <v>0</v>
      </c>
      <c r="N130" s="359"/>
      <c r="O130" s="360"/>
      <c r="P130" s="6"/>
      <c r="Q130" s="6"/>
      <c r="R130" s="6"/>
      <c r="S130" s="7"/>
    </row>
    <row r="131" spans="1:19" ht="16.5" thickBot="1">
      <c r="A131" s="365"/>
      <c r="B131" s="370" t="s">
        <v>104</v>
      </c>
      <c r="C131" s="371"/>
      <c r="D131" s="157">
        <f>'[39]26th'!D19</f>
        <v>0</v>
      </c>
      <c r="E131" s="158">
        <f>'[39]26th'!G19</f>
        <v>0</v>
      </c>
      <c r="F131" s="159">
        <f>'[39]26th'!D19</f>
        <v>0</v>
      </c>
      <c r="G131" s="160">
        <f>'[39]26th'!G19+'[39]26th'!$H$19</f>
        <v>0</v>
      </c>
      <c r="H131" s="361"/>
      <c r="I131" s="362"/>
      <c r="J131" s="157">
        <f>'[39]26th'!E19</f>
        <v>0</v>
      </c>
      <c r="K131" s="161">
        <f>'[39]26th'!H19</f>
        <v>0</v>
      </c>
      <c r="L131" s="121">
        <f>'[39]26th'!F19</f>
        <v>0</v>
      </c>
      <c r="M131" s="162">
        <f>'[39]26th'!I19</f>
        <v>0</v>
      </c>
      <c r="N131" s="361"/>
      <c r="O131" s="362"/>
      <c r="P131" s="6"/>
      <c r="Q131" s="6"/>
      <c r="R131" s="6"/>
      <c r="S131" s="7"/>
    </row>
    <row r="132" spans="1:19" ht="15.75">
      <c r="A132" s="363" t="s">
        <v>106</v>
      </c>
      <c r="B132" s="366" t="s">
        <v>101</v>
      </c>
      <c r="C132" s="367"/>
      <c r="D132" s="142">
        <f>'[39]26th'!D20</f>
        <v>10</v>
      </c>
      <c r="E132" s="143">
        <f>'[39]26th'!G20</f>
        <v>0</v>
      </c>
      <c r="F132" s="144">
        <f>'[39]26th'!D20+'[39]26th'!$E$20</f>
        <v>11</v>
      </c>
      <c r="G132" s="145">
        <f>'[39]26th'!G20+'[39]26th'!$H$20</f>
        <v>0</v>
      </c>
      <c r="H132" s="357">
        <f>'[39]26th'!M20</f>
        <v>0</v>
      </c>
      <c r="I132" s="358"/>
      <c r="J132" s="142">
        <f>'[39]26th'!E20</f>
        <v>1</v>
      </c>
      <c r="K132" s="163">
        <f>'[39]26th'!H20</f>
        <v>0</v>
      </c>
      <c r="L132" s="105">
        <f>'[39]26th'!F20</f>
        <v>0</v>
      </c>
      <c r="M132" s="164">
        <f>'[39]26th'!I20</f>
        <v>0</v>
      </c>
      <c r="N132" s="357">
        <f>'[39]26th'!N20</f>
        <v>0</v>
      </c>
      <c r="O132" s="358"/>
      <c r="P132" s="6"/>
      <c r="Q132" s="6"/>
      <c r="R132" s="6"/>
      <c r="S132" s="7"/>
    </row>
    <row r="133" spans="1:19" ht="15.75">
      <c r="A133" s="364"/>
      <c r="B133" s="368" t="s">
        <v>102</v>
      </c>
      <c r="C133" s="369"/>
      <c r="D133" s="150">
        <f>'[39]26th'!D21</f>
        <v>1</v>
      </c>
      <c r="E133" s="151">
        <f>'[39]26th'!G21</f>
        <v>0</v>
      </c>
      <c r="F133" s="152">
        <f>'[39]26th'!D21</f>
        <v>1</v>
      </c>
      <c r="G133" s="153">
        <f>'[39]26th'!G21+'[39]26th'!$H$21</f>
        <v>0</v>
      </c>
      <c r="H133" s="359"/>
      <c r="I133" s="360"/>
      <c r="J133" s="150">
        <f>'[39]26th'!E21</f>
        <v>0</v>
      </c>
      <c r="K133" s="154">
        <f>'[39]26th'!H21</f>
        <v>0</v>
      </c>
      <c r="L133" s="113">
        <f>'[39]26th'!F21</f>
        <v>0</v>
      </c>
      <c r="M133" s="155">
        <f>'[39]26th'!I21</f>
        <v>0</v>
      </c>
      <c r="N133" s="359"/>
      <c r="O133" s="360"/>
      <c r="P133" s="6"/>
      <c r="Q133" s="6"/>
      <c r="R133" s="6"/>
      <c r="S133" s="7"/>
    </row>
    <row r="134" spans="1:19" ht="16.5" thickBot="1">
      <c r="A134" s="364"/>
      <c r="B134" s="368" t="s">
        <v>103</v>
      </c>
      <c r="C134" s="369"/>
      <c r="D134" s="150">
        <f>'[39]26th'!D22</f>
        <v>2</v>
      </c>
      <c r="E134" s="151">
        <f>'[39]26th'!G22</f>
        <v>0</v>
      </c>
      <c r="F134" s="152">
        <f>'[39]26th'!D22</f>
        <v>2</v>
      </c>
      <c r="G134" s="156">
        <f>'[39]26th'!G22+'[39]26th'!$H$22</f>
        <v>0</v>
      </c>
      <c r="H134" s="359"/>
      <c r="I134" s="360"/>
      <c r="J134" s="150">
        <f>'[39]26th'!E22</f>
        <v>0</v>
      </c>
      <c r="K134" s="154">
        <f>'[39]26th'!H22</f>
        <v>0</v>
      </c>
      <c r="L134" s="113">
        <f>'[39]26th'!F22</f>
        <v>0</v>
      </c>
      <c r="M134" s="155">
        <f>'[39]26th'!I22</f>
        <v>0</v>
      </c>
      <c r="N134" s="359"/>
      <c r="O134" s="360"/>
      <c r="P134" s="6"/>
      <c r="Q134" s="6"/>
      <c r="R134" s="6"/>
      <c r="S134" s="7"/>
    </row>
    <row r="135" spans="1:19" ht="15.75">
      <c r="A135" s="363" t="s">
        <v>107</v>
      </c>
      <c r="B135" s="366" t="s">
        <v>101</v>
      </c>
      <c r="C135" s="367"/>
      <c r="D135" s="142">
        <f>'[39]26th'!D24</f>
        <v>9</v>
      </c>
      <c r="E135" s="143">
        <f>'[39]26th'!G24</f>
        <v>0</v>
      </c>
      <c r="F135" s="144">
        <f>'[39]26th'!D24</f>
        <v>9</v>
      </c>
      <c r="G135" s="145">
        <f>'[39]26th'!G24+'[39]26th'!$H$24</f>
        <v>0</v>
      </c>
      <c r="H135" s="357">
        <f>'[39]26th'!M24</f>
        <v>0</v>
      </c>
      <c r="I135" s="358"/>
      <c r="J135" s="142">
        <f>'[39]26th'!E24</f>
        <v>0</v>
      </c>
      <c r="K135" s="163">
        <f>'[39]26th'!H24</f>
        <v>0</v>
      </c>
      <c r="L135" s="105">
        <f>'[39]26th'!F24</f>
        <v>0</v>
      </c>
      <c r="M135" s="164">
        <f>'[39]26th'!I24</f>
        <v>0</v>
      </c>
      <c r="N135" s="357">
        <f>'[39]26th'!N24</f>
        <v>0</v>
      </c>
      <c r="O135" s="358"/>
      <c r="P135" s="6"/>
      <c r="Q135" s="6"/>
      <c r="R135" s="6"/>
      <c r="S135" s="7"/>
    </row>
    <row r="136" spans="1:19" ht="15.75">
      <c r="A136" s="364"/>
      <c r="B136" s="368" t="s">
        <v>102</v>
      </c>
      <c r="C136" s="369"/>
      <c r="D136" s="150">
        <f>'[39]26th'!D25</f>
        <v>1</v>
      </c>
      <c r="E136" s="151">
        <f>'[39]26th'!G25</f>
        <v>0</v>
      </c>
      <c r="F136" s="152">
        <f>'[39]26th'!D25</f>
        <v>1</v>
      </c>
      <c r="G136" s="153">
        <f>'[39]26th'!G25+'[39]26th'!$H$25</f>
        <v>0</v>
      </c>
      <c r="H136" s="359"/>
      <c r="I136" s="360"/>
      <c r="J136" s="150">
        <f>'[39]26th'!E25</f>
        <v>0</v>
      </c>
      <c r="K136" s="154">
        <f>'[39]26th'!H25</f>
        <v>0</v>
      </c>
      <c r="L136" s="113">
        <f>'[39]26th'!F25</f>
        <v>0</v>
      </c>
      <c r="M136" s="155">
        <f>'[39]26th'!I25</f>
        <v>0</v>
      </c>
      <c r="N136" s="359"/>
      <c r="O136" s="360"/>
      <c r="P136" s="6"/>
      <c r="Q136" s="6"/>
      <c r="R136" s="6"/>
      <c r="S136" s="7"/>
    </row>
    <row r="137" spans="1:19" ht="15.75">
      <c r="A137" s="364"/>
      <c r="B137" s="368" t="s">
        <v>103</v>
      </c>
      <c r="C137" s="369"/>
      <c r="D137" s="150">
        <f>'[39]26th'!D26</f>
        <v>1</v>
      </c>
      <c r="E137" s="151">
        <f>'[39]26th'!G26</f>
        <v>0</v>
      </c>
      <c r="F137" s="152">
        <f>'[39]26th'!D26</f>
        <v>1</v>
      </c>
      <c r="G137" s="156">
        <f>'[39]26th'!G26+'[39]26th'!$H$26</f>
        <v>0</v>
      </c>
      <c r="H137" s="359"/>
      <c r="I137" s="360"/>
      <c r="J137" s="150">
        <f>'[39]26th'!E26</f>
        <v>0</v>
      </c>
      <c r="K137" s="154">
        <f>'[39]26th'!H26</f>
        <v>0</v>
      </c>
      <c r="L137" s="113">
        <f>'[39]26th'!F26</f>
        <v>0</v>
      </c>
      <c r="M137" s="155">
        <f>'[39]26th'!I26</f>
        <v>0</v>
      </c>
      <c r="N137" s="359"/>
      <c r="O137" s="360"/>
      <c r="P137" s="6"/>
      <c r="Q137" s="6"/>
      <c r="R137" s="6"/>
      <c r="S137" s="7"/>
    </row>
    <row r="138" spans="1:19" ht="16.5" thickBot="1">
      <c r="A138" s="365"/>
      <c r="B138" s="314" t="s">
        <v>104</v>
      </c>
      <c r="C138" s="315"/>
      <c r="D138" s="157">
        <f>'[39]26th'!D27</f>
        <v>2</v>
      </c>
      <c r="E138" s="158">
        <f>'[39]26th'!G27</f>
        <v>0</v>
      </c>
      <c r="F138" s="159">
        <f>'[39]26th'!D27</f>
        <v>2</v>
      </c>
      <c r="G138" s="160">
        <f>'[39]26th'!G27+'[39]26th'!$H$27</f>
        <v>0</v>
      </c>
      <c r="H138" s="361"/>
      <c r="I138" s="362"/>
      <c r="J138" s="157">
        <f>'[39]26th'!E27</f>
        <v>0</v>
      </c>
      <c r="K138" s="161">
        <f>'[39]26th'!H27</f>
        <v>0</v>
      </c>
      <c r="L138" s="121">
        <f>'[39]26th'!F27</f>
        <v>0</v>
      </c>
      <c r="M138" s="162">
        <f>'[39]26th'!I27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01:J109 S62:S69 J62:J69 S90:S94 J90:J94 J115:J118">
    <cfRule type="containsText" dxfId="149" priority="56" stopIfTrue="1" operator="containsText" text="G">
      <formula>NOT(ISERROR(SEARCH("G",J32)))</formula>
    </cfRule>
    <cfRule type="containsText" dxfId="148" priority="57" stopIfTrue="1" operator="containsText" text="A">
      <formula>NOT(ISERROR(SEARCH("A",J32)))</formula>
    </cfRule>
    <cfRule type="containsText" dxfId="147" priority="58" stopIfTrue="1" operator="containsText" text="R">
      <formula>NOT(ISERROR(SEARCH("R",J32)))</formula>
    </cfRule>
  </conditionalFormatting>
  <conditionalFormatting sqref="N132 H124 N124 H128 N128 H132">
    <cfRule type="containsText" dxfId="146" priority="23" stopIfTrue="1" operator="containsText" text="G">
      <formula>NOT(ISERROR(SEARCH("G",H124)))</formula>
    </cfRule>
    <cfRule type="containsText" dxfId="145" priority="24" stopIfTrue="1" operator="containsText" text="A">
      <formula>NOT(ISERROR(SEARCH("A",H124)))</formula>
    </cfRule>
    <cfRule type="containsText" dxfId="144" priority="25" stopIfTrue="1" operator="containsText" text="R">
      <formula>NOT(ISERROR(SEARCH("R",H124)))</formula>
    </cfRule>
  </conditionalFormatting>
  <conditionalFormatting sqref="H124 N124 H128 N128 H132 N132">
    <cfRule type="containsText" dxfId="143" priority="22" stopIfTrue="1" operator="containsText" text="No Service">
      <formula>NOT(ISERROR(SEARCH("No Service",H124)))</formula>
    </cfRule>
  </conditionalFormatting>
  <conditionalFormatting sqref="H135">
    <cfRule type="containsText" dxfId="142" priority="19" stopIfTrue="1" operator="containsText" text="G">
      <formula>NOT(ISERROR(SEARCH("G",H135)))</formula>
    </cfRule>
    <cfRule type="containsText" dxfId="141" priority="20" stopIfTrue="1" operator="containsText" text="A">
      <formula>NOT(ISERROR(SEARCH("A",H135)))</formula>
    </cfRule>
    <cfRule type="containsText" dxfId="140" priority="21" stopIfTrue="1" operator="containsText" text="R">
      <formula>NOT(ISERROR(SEARCH("R",H135)))</formula>
    </cfRule>
  </conditionalFormatting>
  <conditionalFormatting sqref="H135">
    <cfRule type="containsText" dxfId="139" priority="18" stopIfTrue="1" operator="containsText" text="No Service">
      <formula>NOT(ISERROR(SEARCH("No Service",H135)))</formula>
    </cfRule>
  </conditionalFormatting>
  <conditionalFormatting sqref="N135">
    <cfRule type="containsText" dxfId="138" priority="15" stopIfTrue="1" operator="containsText" text="G">
      <formula>NOT(ISERROR(SEARCH("G",N135)))</formula>
    </cfRule>
    <cfRule type="containsText" dxfId="137" priority="16" stopIfTrue="1" operator="containsText" text="A">
      <formula>NOT(ISERROR(SEARCH("A",N135)))</formula>
    </cfRule>
    <cfRule type="containsText" dxfId="136" priority="17" stopIfTrue="1" operator="containsText" text="R">
      <formula>NOT(ISERROR(SEARCH("R",N135)))</formula>
    </cfRule>
  </conditionalFormatting>
  <conditionalFormatting sqref="N135">
    <cfRule type="containsText" dxfId="135" priority="14" stopIfTrue="1" operator="containsText" text="No Service">
      <formula>NOT(ISERROR(SEARCH("No Service",N135)))</formula>
    </cfRule>
  </conditionalFormatting>
  <conditionalFormatting sqref="L101 J101:J109 K107:K109">
    <cfRule type="containsText" dxfId="134" priority="6" stopIfTrue="1" operator="containsText" text="On Call">
      <formula>NOT(ISERROR(SEARCH("On Call",J101)))</formula>
    </cfRule>
    <cfRule type="containsText" dxfId="133" priority="7" stopIfTrue="1" operator="containsText" text="No Service">
      <formula>NOT(ISERROR(SEARCH("No Service",J101)))</formula>
    </cfRule>
    <cfRule type="containsText" dxfId="132" priority="8" stopIfTrue="1" operator="containsText" text="G">
      <formula>NOT(ISERROR(SEARCH("G",J101)))</formula>
    </cfRule>
    <cfRule type="containsText" dxfId="131" priority="9" stopIfTrue="1" operator="containsText" text="A">
      <formula>NOT(ISERROR(SEARCH("A",J101)))</formula>
    </cfRule>
    <cfRule type="containsText" dxfId="130" priority="10" stopIfTrue="1" operator="containsText" text="R">
      <formula>NOT(ISERROR(SEARCH("R",J101)))</formula>
    </cfRule>
  </conditionalFormatting>
  <conditionalFormatting sqref="J115:M118">
    <cfRule type="containsText" dxfId="129" priority="1" stopIfTrue="1" operator="containsText" text="On Call">
      <formula>NOT(ISERROR(SEARCH("On Call",J115)))</formula>
    </cfRule>
    <cfRule type="containsText" dxfId="128" priority="2" stopIfTrue="1" operator="containsText" text="No Service">
      <formula>NOT(ISERROR(SEARCH("No Service",J115)))</formula>
    </cfRule>
    <cfRule type="containsText" dxfId="127" priority="3" stopIfTrue="1" operator="containsText" text="G">
      <formula>NOT(ISERROR(SEARCH("G",J115)))</formula>
    </cfRule>
    <cfRule type="containsText" dxfId="126" priority="4" stopIfTrue="1" operator="containsText" text="A">
      <formula>NOT(ISERROR(SEARCH("A",J115)))</formula>
    </cfRule>
    <cfRule type="containsText" dxfId="125"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sheetPr codeName="Sheet27"/>
  <dimension ref="A1:S138"/>
  <sheetViews>
    <sheetView topLeftCell="C43" zoomScaleNormal="100" workbookViewId="0">
      <selection activeCell="T101" sqref="T101"/>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'[1]27th'!B3</f>
        <v>5</v>
      </c>
      <c r="C32" s="18">
        <f>'[1]27th'!C3</f>
        <v>5</v>
      </c>
      <c r="D32" s="19">
        <f>'[1]27th'!D3</f>
        <v>5</v>
      </c>
      <c r="E32" s="20">
        <f>'[1]27th'!E3</f>
        <v>4.6500000000000004</v>
      </c>
      <c r="F32" s="21">
        <f>'[1]27th'!F3</f>
        <v>7.2</v>
      </c>
      <c r="G32" s="22">
        <f>'[1]27th'!G3</f>
        <v>7.2</v>
      </c>
      <c r="H32" s="21">
        <f>'[1]27th'!H3</f>
        <v>3.7305699481865284</v>
      </c>
      <c r="I32" s="22">
        <f>'[1]27th'!I3</f>
        <v>3.7305699481865284</v>
      </c>
      <c r="J32" s="23" t="str">
        <f>'[1]27th'!J3</f>
        <v>G</v>
      </c>
      <c r="K32" s="24">
        <f>'[1]27th'!K3</f>
        <v>5</v>
      </c>
      <c r="L32" s="18">
        <f>'[1]27th'!L3</f>
        <v>5</v>
      </c>
      <c r="M32" s="25">
        <f>'[1]27th'!M3</f>
        <v>3</v>
      </c>
      <c r="N32" s="18">
        <f>'[1]27th'!N3</f>
        <v>3</v>
      </c>
      <c r="O32" s="21">
        <f>'[1]27th'!O3</f>
        <v>7.2</v>
      </c>
      <c r="P32" s="22">
        <f>'[1]27th'!P3</f>
        <v>7.2</v>
      </c>
      <c r="Q32" s="21">
        <f>'[1]27th'!Q3</f>
        <v>4.5</v>
      </c>
      <c r="R32" s="22">
        <f>'[1]27th'!R3</f>
        <v>4.5</v>
      </c>
      <c r="S32" s="26" t="str">
        <f>'[1]27th'!S3</f>
        <v>G</v>
      </c>
    </row>
    <row r="33" spans="1:19" ht="22.5" customHeight="1">
      <c r="A33" s="27" t="s">
        <v>13</v>
      </c>
      <c r="B33" s="28">
        <f>'[2]27th'!B3</f>
        <v>4</v>
      </c>
      <c r="C33" s="29">
        <f>'[2]27th'!C3</f>
        <v>4</v>
      </c>
      <c r="D33" s="30">
        <f>'[2]27th'!D3</f>
        <v>4</v>
      </c>
      <c r="E33" s="31">
        <f>'[2]27th'!E3</f>
        <v>3.65</v>
      </c>
      <c r="F33" s="32">
        <f>'[2]27th'!F3</f>
        <v>7</v>
      </c>
      <c r="G33" s="33">
        <f>'[2]27th'!G3</f>
        <v>7</v>
      </c>
      <c r="H33" s="32">
        <f>'[2]27th'!H3</f>
        <v>3.6601307189542482</v>
      </c>
      <c r="I33" s="33">
        <f>'[2]27th'!I3</f>
        <v>3.6601307189542482</v>
      </c>
      <c r="J33" s="34" t="str">
        <f>'[2]27th'!J3</f>
        <v>G</v>
      </c>
      <c r="K33" s="35">
        <f>'[2]27th'!K3</f>
        <v>4</v>
      </c>
      <c r="L33" s="29">
        <f>'[2]27th'!L3</f>
        <v>4</v>
      </c>
      <c r="M33" s="36">
        <f>'[2]27th'!M3</f>
        <v>3</v>
      </c>
      <c r="N33" s="29">
        <f>'[2]27th'!N3</f>
        <v>3</v>
      </c>
      <c r="O33" s="32">
        <f>'[2]27th'!O3</f>
        <v>7</v>
      </c>
      <c r="P33" s="33">
        <f>'[2]27th'!P3</f>
        <v>7</v>
      </c>
      <c r="Q33" s="32">
        <f>'[2]27th'!Q3</f>
        <v>4</v>
      </c>
      <c r="R33" s="33">
        <f>'[2]27th'!R3</f>
        <v>4</v>
      </c>
      <c r="S33" s="37" t="str">
        <f>'[2]27th'!S3</f>
        <v>G</v>
      </c>
    </row>
    <row r="34" spans="1:19" ht="22.5" customHeight="1">
      <c r="A34" s="27" t="s">
        <v>14</v>
      </c>
      <c r="B34" s="28">
        <f>'[3]27th'!B3</f>
        <v>4</v>
      </c>
      <c r="C34" s="29">
        <f>'[3]27th'!C3</f>
        <v>4</v>
      </c>
      <c r="D34" s="30">
        <f>'[3]27th'!D3</f>
        <v>0</v>
      </c>
      <c r="E34" s="31">
        <f>'[3]27th'!E3</f>
        <v>0</v>
      </c>
      <c r="F34" s="32">
        <f>'[3]27th'!F3</f>
        <v>2.75</v>
      </c>
      <c r="G34" s="33">
        <f>'[3]27th'!G3</f>
        <v>2.75</v>
      </c>
      <c r="H34" s="32">
        <f>'[3]27th'!H3</f>
        <v>2.75</v>
      </c>
      <c r="I34" s="33">
        <f>'[3]27th'!I3</f>
        <v>2.75</v>
      </c>
      <c r="J34" s="34" t="str">
        <f>'[3]27th'!J3</f>
        <v>G</v>
      </c>
      <c r="K34" s="35">
        <f>'[3]27th'!K3</f>
        <v>4</v>
      </c>
      <c r="L34" s="29">
        <f>'[3]27th'!L3</f>
        <v>4</v>
      </c>
      <c r="M34" s="36">
        <f>'[3]27th'!M3</f>
        <v>0</v>
      </c>
      <c r="N34" s="29">
        <f>'[3]27th'!N3</f>
        <v>0</v>
      </c>
      <c r="O34" s="32">
        <f>'[3]27th'!O3</f>
        <v>2.75</v>
      </c>
      <c r="P34" s="33">
        <f>'[3]27th'!P3</f>
        <v>2.75</v>
      </c>
      <c r="Q34" s="32">
        <f>'[3]27th'!Q3</f>
        <v>2.75</v>
      </c>
      <c r="R34" s="33">
        <f>'[3]27th'!R3</f>
        <v>2.75</v>
      </c>
      <c r="S34" s="37" t="str">
        <f>'[3]27th'!S3</f>
        <v>G</v>
      </c>
    </row>
    <row r="35" spans="1:19" ht="22.5" customHeight="1">
      <c r="A35" s="27" t="s">
        <v>15</v>
      </c>
      <c r="B35" s="28">
        <f>'[4]27th'!B3</f>
        <v>3</v>
      </c>
      <c r="C35" s="29">
        <f>'[4]27th'!C3</f>
        <v>3</v>
      </c>
      <c r="D35" s="30">
        <f>'[4]27th'!D3</f>
        <v>2</v>
      </c>
      <c r="E35" s="31">
        <f>'[4]27th'!E3</f>
        <v>2</v>
      </c>
      <c r="F35" s="32">
        <f>'[4]27th'!F3</f>
        <v>6.666666666666667</v>
      </c>
      <c r="G35" s="33">
        <f>'[4]27th'!G3</f>
        <v>6.666666666666667</v>
      </c>
      <c r="H35" s="32">
        <f>'[4]27th'!H3</f>
        <v>4</v>
      </c>
      <c r="I35" s="33">
        <f>'[4]27th'!I3</f>
        <v>4</v>
      </c>
      <c r="J35" s="34" t="str">
        <f>'[4]27th'!J3</f>
        <v>G</v>
      </c>
      <c r="K35" s="35">
        <f>'[4]27th'!K3</f>
        <v>3</v>
      </c>
      <c r="L35" s="29">
        <f>'[4]27th'!L3</f>
        <v>3</v>
      </c>
      <c r="M35" s="36">
        <f>'[4]27th'!M3</f>
        <v>1</v>
      </c>
      <c r="N35" s="29">
        <f>'[4]27th'!N3</f>
        <v>1</v>
      </c>
      <c r="O35" s="32">
        <f>'[4]27th'!O3</f>
        <v>6.666666666666667</v>
      </c>
      <c r="P35" s="33">
        <f>'[4]27th'!P3</f>
        <v>6.666666666666667</v>
      </c>
      <c r="Q35" s="32">
        <f>'[4]27th'!Q3</f>
        <v>5</v>
      </c>
      <c r="R35" s="33">
        <f>'[4]27th'!R3</f>
        <v>5</v>
      </c>
      <c r="S35" s="37" t="str">
        <f>'[4]27th'!S3</f>
        <v>G</v>
      </c>
    </row>
    <row r="36" spans="1:19" ht="22.5" customHeight="1">
      <c r="A36" s="27" t="s">
        <v>16</v>
      </c>
      <c r="B36" s="28">
        <f>'[5]27th'!B3</f>
        <v>3</v>
      </c>
      <c r="C36" s="29">
        <f>'[5]27th'!C3</f>
        <v>3</v>
      </c>
      <c r="D36" s="30">
        <f>'[5]27th'!D3</f>
        <v>2</v>
      </c>
      <c r="E36" s="31">
        <f>'[5]27th'!E3</f>
        <v>3</v>
      </c>
      <c r="F36" s="32">
        <f>'[5]27th'!F3</f>
        <v>5.666666666666667</v>
      </c>
      <c r="G36" s="33">
        <f>'[5]27th'!G3</f>
        <v>5.666666666666667</v>
      </c>
      <c r="H36" s="32">
        <f>'[5]27th'!H3</f>
        <v>3.4</v>
      </c>
      <c r="I36" s="33">
        <f>'[5]27th'!I3</f>
        <v>2.8333333333333335</v>
      </c>
      <c r="J36" s="34" t="str">
        <f>'[5]27th'!J3</f>
        <v>G</v>
      </c>
      <c r="K36" s="35">
        <f>'[5]27th'!K3</f>
        <v>3</v>
      </c>
      <c r="L36" s="29">
        <f>'[5]27th'!L3</f>
        <v>3</v>
      </c>
      <c r="M36" s="36">
        <f>'[5]27th'!M3</f>
        <v>1</v>
      </c>
      <c r="N36" s="29">
        <f>'[5]27th'!N3</f>
        <v>2</v>
      </c>
      <c r="O36" s="32">
        <f>'[5]27th'!O3</f>
        <v>5.666666666666667</v>
      </c>
      <c r="P36" s="33">
        <f>'[5]27th'!P3</f>
        <v>5.666666666666667</v>
      </c>
      <c r="Q36" s="32">
        <f>'[5]27th'!Q3</f>
        <v>4.25</v>
      </c>
      <c r="R36" s="33">
        <f>'[5]27th'!R3</f>
        <v>3.4</v>
      </c>
      <c r="S36" s="37" t="str">
        <f>'[5]27th'!S3</f>
        <v>G</v>
      </c>
    </row>
    <row r="37" spans="1:19" ht="22.5" customHeight="1">
      <c r="A37" s="27" t="s">
        <v>17</v>
      </c>
      <c r="B37" s="28">
        <f>'[6]27th'!B3</f>
        <v>3</v>
      </c>
      <c r="C37" s="29">
        <f>'[6]27th'!C3</f>
        <v>2</v>
      </c>
      <c r="D37" s="30">
        <f>'[6]27th'!D3</f>
        <v>2</v>
      </c>
      <c r="E37" s="31">
        <f>'[6]27th'!E3</f>
        <v>2</v>
      </c>
      <c r="F37" s="32">
        <f>'[6]27th'!F3</f>
        <v>6.666666666666667</v>
      </c>
      <c r="G37" s="33">
        <f>'[6]27th'!G3</f>
        <v>10</v>
      </c>
      <c r="H37" s="32">
        <f>'[6]27th'!H3</f>
        <v>4</v>
      </c>
      <c r="I37" s="33">
        <f>'[6]27th'!I3</f>
        <v>5</v>
      </c>
      <c r="J37" s="34" t="str">
        <f>'[6]27th'!J3</f>
        <v>A</v>
      </c>
      <c r="K37" s="35">
        <f>'[6]27th'!K3</f>
        <v>3</v>
      </c>
      <c r="L37" s="29">
        <f>'[6]27th'!L3</f>
        <v>3</v>
      </c>
      <c r="M37" s="36">
        <f>'[6]27th'!M3</f>
        <v>1</v>
      </c>
      <c r="N37" s="29">
        <f>'[6]27th'!N3</f>
        <v>1</v>
      </c>
      <c r="O37" s="32">
        <f>'[6]27th'!O3</f>
        <v>6.666666666666667</v>
      </c>
      <c r="P37" s="33">
        <f>'[6]27th'!P3</f>
        <v>6.666666666666667</v>
      </c>
      <c r="Q37" s="32">
        <f>'[6]27th'!Q3</f>
        <v>5</v>
      </c>
      <c r="R37" s="33">
        <f>'[6]27th'!R3</f>
        <v>5</v>
      </c>
      <c r="S37" s="37" t="str">
        <f>'[6]27th'!S3</f>
        <v>G</v>
      </c>
    </row>
    <row r="38" spans="1:19" ht="22.5" customHeight="1">
      <c r="A38" s="27" t="s">
        <v>18</v>
      </c>
      <c r="B38" s="28">
        <f>'[7]27th'!B3</f>
        <v>5</v>
      </c>
      <c r="C38" s="29">
        <f>'[7]27th'!C3</f>
        <v>5</v>
      </c>
      <c r="D38" s="30">
        <f>'[7]27th'!D3</f>
        <v>4</v>
      </c>
      <c r="E38" s="31">
        <f>'[7]27th'!E3</f>
        <v>5</v>
      </c>
      <c r="F38" s="32">
        <f>'[7]27th'!F3</f>
        <v>5.4</v>
      </c>
      <c r="G38" s="33">
        <f>'[7]27th'!G3</f>
        <v>5.4</v>
      </c>
      <c r="H38" s="32">
        <f>'[7]27th'!H3</f>
        <v>3</v>
      </c>
      <c r="I38" s="33">
        <f>'[7]27th'!I3</f>
        <v>2.7</v>
      </c>
      <c r="J38" s="34" t="str">
        <f>'[7]27th'!J3</f>
        <v>G</v>
      </c>
      <c r="K38" s="35">
        <f>'[7]27th'!K3</f>
        <v>6</v>
      </c>
      <c r="L38" s="29">
        <f>'[7]27th'!L3</f>
        <v>6</v>
      </c>
      <c r="M38" s="36">
        <f>'[7]27th'!M3</f>
        <v>1</v>
      </c>
      <c r="N38" s="29">
        <f>'[7]27th'!N3</f>
        <v>2</v>
      </c>
      <c r="O38" s="32">
        <f>'[7]27th'!O3</f>
        <v>4.5</v>
      </c>
      <c r="P38" s="33">
        <f>'[7]27th'!P3</f>
        <v>4.5</v>
      </c>
      <c r="Q38" s="32">
        <f>'[7]27th'!Q3</f>
        <v>3.8571428571428572</v>
      </c>
      <c r="R38" s="33">
        <f>'[7]27th'!R3</f>
        <v>3.375</v>
      </c>
      <c r="S38" s="37" t="str">
        <f>'[7]27th'!S3</f>
        <v>G</v>
      </c>
    </row>
    <row r="39" spans="1:19" ht="22.5" customHeight="1" thickBot="1">
      <c r="A39" s="38" t="s">
        <v>19</v>
      </c>
      <c r="B39" s="39">
        <f>'[8]27th'!B3</f>
        <v>7</v>
      </c>
      <c r="C39" s="40">
        <f>'[8]27th'!C3</f>
        <v>7</v>
      </c>
      <c r="D39" s="41">
        <f>'[8]27th'!D3</f>
        <v>3.65</v>
      </c>
      <c r="E39" s="42">
        <f>'[8]27th'!E3</f>
        <v>3.65</v>
      </c>
      <c r="F39" s="43">
        <f>'[8]27th'!F3</f>
        <v>4.7142857142857144</v>
      </c>
      <c r="G39" s="44">
        <f>'[8]27th'!G3</f>
        <v>4.7142857142857144</v>
      </c>
      <c r="H39" s="43">
        <f>'[8]27th'!H3</f>
        <v>3</v>
      </c>
      <c r="I39" s="44">
        <f>'[8]27th'!I3</f>
        <v>3.0985915492957745</v>
      </c>
      <c r="J39" s="45" t="str">
        <f>'[8]27th'!J3</f>
        <v>G</v>
      </c>
      <c r="K39" s="46">
        <f>'[8]27th'!K3</f>
        <v>7</v>
      </c>
      <c r="L39" s="40">
        <f>'[8]27th'!L3</f>
        <v>7</v>
      </c>
      <c r="M39" s="47">
        <f>'[8]27th'!M3</f>
        <v>3</v>
      </c>
      <c r="N39" s="40">
        <f>'[8]27th'!N3</f>
        <v>3</v>
      </c>
      <c r="O39" s="43">
        <f>'[8]27th'!O3</f>
        <v>4.7142857142857144</v>
      </c>
      <c r="P39" s="44">
        <f>'[8]27th'!P3</f>
        <v>4.7142857142857144</v>
      </c>
      <c r="Q39" s="43">
        <f>'[8]27th'!Q3</f>
        <v>3.3</v>
      </c>
      <c r="R39" s="44">
        <f>'[8]27th'!R3</f>
        <v>3.3</v>
      </c>
      <c r="S39" s="48" t="str">
        <f>'[8]27th'!S3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'[9]27th'!B3</f>
        <v>3</v>
      </c>
      <c r="C44" s="18">
        <f>'[9]27th'!C3</f>
        <v>3</v>
      </c>
      <c r="D44" s="19">
        <f>'[9]27th'!D3</f>
        <v>2</v>
      </c>
      <c r="E44" s="20">
        <f>'[9]27th'!E3</f>
        <v>2</v>
      </c>
      <c r="F44" s="21">
        <f>'[9]27th'!F3</f>
        <v>5</v>
      </c>
      <c r="G44" s="22">
        <f>'[9]27th'!G3</f>
        <v>5</v>
      </c>
      <c r="H44" s="21">
        <f>'[9]27th'!H3</f>
        <v>3</v>
      </c>
      <c r="I44" s="22">
        <f>'[9]27th'!I3</f>
        <v>3</v>
      </c>
      <c r="J44" s="23" t="str">
        <f>'[9]27th'!J3</f>
        <v>G</v>
      </c>
      <c r="K44" s="24">
        <f>'[9]27th'!K3</f>
        <v>3</v>
      </c>
      <c r="L44" s="18">
        <f>'[9]27th'!L3</f>
        <v>3</v>
      </c>
      <c r="M44" s="25">
        <f>'[9]27th'!M3</f>
        <v>2</v>
      </c>
      <c r="N44" s="18">
        <f>'[9]27th'!N3</f>
        <v>2</v>
      </c>
      <c r="O44" s="21">
        <f>'[9]27th'!O3</f>
        <v>5</v>
      </c>
      <c r="P44" s="22">
        <f>'[9]27th'!P3</f>
        <v>5</v>
      </c>
      <c r="Q44" s="21">
        <f>'[9]27th'!Q3</f>
        <v>3</v>
      </c>
      <c r="R44" s="22">
        <f>'[9]27th'!R3</f>
        <v>3</v>
      </c>
      <c r="S44" s="23" t="str">
        <f>'[9]27th'!S3</f>
        <v>G</v>
      </c>
    </row>
    <row r="45" spans="1:19" ht="22.5" customHeight="1">
      <c r="A45" s="54" t="s">
        <v>2</v>
      </c>
      <c r="B45" s="28">
        <f>'[10]27th'!B3</f>
        <v>3</v>
      </c>
      <c r="C45" s="29">
        <f>'[10]27th'!C3</f>
        <v>3</v>
      </c>
      <c r="D45" s="30">
        <f>'[10]27th'!D3</f>
        <v>2</v>
      </c>
      <c r="E45" s="31">
        <f>'[10]27th'!E3</f>
        <v>2</v>
      </c>
      <c r="F45" s="32">
        <f>'[10]27th'!F3</f>
        <v>5</v>
      </c>
      <c r="G45" s="33">
        <f>'[10]27th'!G3</f>
        <v>5</v>
      </c>
      <c r="H45" s="32">
        <f>'[10]27th'!H3</f>
        <v>3</v>
      </c>
      <c r="I45" s="33">
        <f>'[10]27th'!I3</f>
        <v>3</v>
      </c>
      <c r="J45" s="34" t="str">
        <f>'[10]27th'!J3</f>
        <v>G</v>
      </c>
      <c r="K45" s="35">
        <f>'[10]27th'!K3</f>
        <v>3</v>
      </c>
      <c r="L45" s="29">
        <f>'[10]27th'!L3</f>
        <v>3</v>
      </c>
      <c r="M45" s="36">
        <f>'[10]27th'!M3</f>
        <v>2</v>
      </c>
      <c r="N45" s="29">
        <f>'[10]27th'!N3</f>
        <v>2</v>
      </c>
      <c r="O45" s="32">
        <f>'[10]27th'!O3</f>
        <v>5</v>
      </c>
      <c r="P45" s="33">
        <f>'[10]27th'!P3</f>
        <v>5</v>
      </c>
      <c r="Q45" s="32">
        <f>'[10]27th'!Q3</f>
        <v>3</v>
      </c>
      <c r="R45" s="33">
        <f>'[10]27th'!R3</f>
        <v>3</v>
      </c>
      <c r="S45" s="37" t="str">
        <f>'[10]27th'!S3</f>
        <v>G</v>
      </c>
    </row>
    <row r="46" spans="1:19" ht="22.5" customHeight="1">
      <c r="A46" s="54" t="s">
        <v>3</v>
      </c>
      <c r="B46" s="28">
        <f>'[11]27th'!B3</f>
        <v>3</v>
      </c>
      <c r="C46" s="29">
        <f>'[11]27th'!C3</f>
        <v>3</v>
      </c>
      <c r="D46" s="30">
        <f>'[11]27th'!D3</f>
        <v>2</v>
      </c>
      <c r="E46" s="31">
        <f>'[11]27th'!E3</f>
        <v>2</v>
      </c>
      <c r="F46" s="32">
        <f>'[11]27th'!F3</f>
        <v>5</v>
      </c>
      <c r="G46" s="33">
        <f>'[11]27th'!G3</f>
        <v>5</v>
      </c>
      <c r="H46" s="32">
        <f>'[11]27th'!H3</f>
        <v>3</v>
      </c>
      <c r="I46" s="33">
        <f>'[11]27th'!I3</f>
        <v>3</v>
      </c>
      <c r="J46" s="34" t="str">
        <f>'[11]27th'!J3</f>
        <v>G</v>
      </c>
      <c r="K46" s="35">
        <f>'[11]27th'!K3</f>
        <v>3</v>
      </c>
      <c r="L46" s="29">
        <f>'[11]27th'!L3</f>
        <v>3</v>
      </c>
      <c r="M46" s="36">
        <f>'[11]27th'!M3</f>
        <v>2</v>
      </c>
      <c r="N46" s="29">
        <f>'[11]27th'!N3</f>
        <v>2</v>
      </c>
      <c r="O46" s="32">
        <f>'[11]27th'!O3</f>
        <v>5</v>
      </c>
      <c r="P46" s="33">
        <f>'[11]27th'!P3</f>
        <v>5</v>
      </c>
      <c r="Q46" s="32">
        <f>'[11]27th'!Q3</f>
        <v>3</v>
      </c>
      <c r="R46" s="33">
        <f>'[11]27th'!R3</f>
        <v>3</v>
      </c>
      <c r="S46" s="37" t="str">
        <f>'[11]27th'!S3</f>
        <v>G</v>
      </c>
    </row>
    <row r="47" spans="1:19" ht="22.5" customHeight="1">
      <c r="A47" s="54" t="s">
        <v>4</v>
      </c>
      <c r="B47" s="28">
        <f>'[12]27th'!B3</f>
        <v>3</v>
      </c>
      <c r="C47" s="29">
        <f>'[12]27th'!C3</f>
        <v>3</v>
      </c>
      <c r="D47" s="30">
        <f>'[12]27th'!D3</f>
        <v>2</v>
      </c>
      <c r="E47" s="31">
        <f>'[12]27th'!E3</f>
        <v>2</v>
      </c>
      <c r="F47" s="32">
        <f>'[12]27th'!F3</f>
        <v>6</v>
      </c>
      <c r="G47" s="33">
        <f>'[12]27th'!G3</f>
        <v>6</v>
      </c>
      <c r="H47" s="32">
        <f>'[12]27th'!H3</f>
        <v>3.6</v>
      </c>
      <c r="I47" s="33">
        <f>'[12]27th'!I3</f>
        <v>3.6</v>
      </c>
      <c r="J47" s="34" t="str">
        <f>'[12]27th'!J3</f>
        <v>G</v>
      </c>
      <c r="K47" s="35">
        <f>'[12]27th'!K3</f>
        <v>3</v>
      </c>
      <c r="L47" s="29">
        <f>'[12]27th'!L3</f>
        <v>3</v>
      </c>
      <c r="M47" s="36">
        <f>'[12]27th'!M3</f>
        <v>1</v>
      </c>
      <c r="N47" s="29">
        <f>'[12]27th'!N3</f>
        <v>1</v>
      </c>
      <c r="O47" s="32">
        <f>'[12]27th'!O3</f>
        <v>6</v>
      </c>
      <c r="P47" s="33">
        <f>'[12]27th'!P3</f>
        <v>6</v>
      </c>
      <c r="Q47" s="32">
        <f>'[12]27th'!Q3</f>
        <v>4.5</v>
      </c>
      <c r="R47" s="33">
        <f>'[12]27th'!R3</f>
        <v>4.5</v>
      </c>
      <c r="S47" s="37" t="str">
        <f>'[12]27th'!S3</f>
        <v>G</v>
      </c>
    </row>
    <row r="48" spans="1:19" ht="22.5" customHeight="1">
      <c r="A48" s="54" t="s">
        <v>5</v>
      </c>
      <c r="B48" s="28">
        <f>'[13]27th'!B3</f>
        <v>4</v>
      </c>
      <c r="C48" s="29">
        <f>'[13]27th'!C3</f>
        <v>4</v>
      </c>
      <c r="D48" s="30">
        <f>'[13]27th'!D3</f>
        <v>3</v>
      </c>
      <c r="E48" s="31">
        <f>'[13]27th'!E3</f>
        <v>2</v>
      </c>
      <c r="F48" s="32">
        <f>'[13]27th'!F3</f>
        <v>3.75</v>
      </c>
      <c r="G48" s="33">
        <f>'[13]27th'!G3</f>
        <v>3.75</v>
      </c>
      <c r="H48" s="32">
        <f>'[13]27th'!H3</f>
        <v>2.255639097744361</v>
      </c>
      <c r="I48" s="33">
        <f>'[13]27th'!I3</f>
        <v>2.5</v>
      </c>
      <c r="J48" s="34" t="str">
        <f>'[13]27th'!J3</f>
        <v>G</v>
      </c>
      <c r="K48" s="35">
        <f>'[13]27th'!K3</f>
        <v>3</v>
      </c>
      <c r="L48" s="29">
        <f>'[13]27th'!L3</f>
        <v>3</v>
      </c>
      <c r="M48" s="36">
        <f>'[13]27th'!M3</f>
        <v>2</v>
      </c>
      <c r="N48" s="29">
        <f>'[13]27th'!N3</f>
        <v>2</v>
      </c>
      <c r="O48" s="32">
        <f>'[13]27th'!O3</f>
        <v>5</v>
      </c>
      <c r="P48" s="33">
        <f>'[13]27th'!P3</f>
        <v>5</v>
      </c>
      <c r="Q48" s="32">
        <f>'[13]27th'!Q3</f>
        <v>3</v>
      </c>
      <c r="R48" s="33">
        <f>'[13]27th'!R3</f>
        <v>3</v>
      </c>
      <c r="S48" s="37" t="str">
        <f>'[13]27th'!S3</f>
        <v>G</v>
      </c>
    </row>
    <row r="49" spans="1:19" ht="22.5" customHeight="1">
      <c r="A49" s="54" t="s">
        <v>6</v>
      </c>
      <c r="B49" s="28">
        <f>'[14]27th'!B3</f>
        <v>4</v>
      </c>
      <c r="C49" s="29">
        <f>'[14]27th'!C3</f>
        <v>4</v>
      </c>
      <c r="D49" s="30">
        <f>'[14]27th'!D3</f>
        <v>3</v>
      </c>
      <c r="E49" s="31">
        <f>'[14]27th'!E3</f>
        <v>3</v>
      </c>
      <c r="F49" s="32">
        <f>'[14]27th'!F3</f>
        <v>4.5</v>
      </c>
      <c r="G49" s="33">
        <f>'[14]27th'!G3</f>
        <v>4.5</v>
      </c>
      <c r="H49" s="32">
        <f>'[14]27th'!H3</f>
        <v>2.5714285714285716</v>
      </c>
      <c r="I49" s="33">
        <f>'[14]27th'!I3</f>
        <v>2.5714285714285716</v>
      </c>
      <c r="J49" s="34" t="str">
        <f>'[14]27th'!J3</f>
        <v>G</v>
      </c>
      <c r="K49" s="35">
        <f>'[14]27th'!K3</f>
        <v>4</v>
      </c>
      <c r="L49" s="29">
        <f>'[14]27th'!L3</f>
        <v>4</v>
      </c>
      <c r="M49" s="36">
        <f>'[14]27th'!M3</f>
        <v>2</v>
      </c>
      <c r="N49" s="29">
        <f>'[14]27th'!N3</f>
        <v>2</v>
      </c>
      <c r="O49" s="32">
        <f>'[14]27th'!O3</f>
        <v>4.5</v>
      </c>
      <c r="P49" s="33">
        <f>'[14]27th'!P3</f>
        <v>4.5</v>
      </c>
      <c r="Q49" s="32">
        <f>'[14]27th'!Q3</f>
        <v>3</v>
      </c>
      <c r="R49" s="33">
        <f>'[14]27th'!R3</f>
        <v>3</v>
      </c>
      <c r="S49" s="37" t="str">
        <f>'[14]27th'!S3</f>
        <v>G</v>
      </c>
    </row>
    <row r="50" spans="1:19" ht="22.5" customHeight="1">
      <c r="A50" s="54" t="s">
        <v>7</v>
      </c>
      <c r="B50" s="28">
        <f>'[15]27th'!B3</f>
        <v>3</v>
      </c>
      <c r="C50" s="29">
        <f>'[15]27th'!C3</f>
        <v>3</v>
      </c>
      <c r="D50" s="30">
        <f>'[15]27th'!D3</f>
        <v>2</v>
      </c>
      <c r="E50" s="31">
        <f>'[15]27th'!E3</f>
        <v>3</v>
      </c>
      <c r="F50" s="32">
        <f>'[15]27th'!F3</f>
        <v>5</v>
      </c>
      <c r="G50" s="33">
        <f>'[15]27th'!G3</f>
        <v>5</v>
      </c>
      <c r="H50" s="32">
        <f>'[15]27th'!H3</f>
        <v>3</v>
      </c>
      <c r="I50" s="33">
        <f>'[15]27th'!I3</f>
        <v>2.5</v>
      </c>
      <c r="J50" s="34" t="str">
        <f>'[15]27th'!J3</f>
        <v>G</v>
      </c>
      <c r="K50" s="35">
        <f>'[15]27th'!K3</f>
        <v>3</v>
      </c>
      <c r="L50" s="29">
        <f>'[15]27th'!L3</f>
        <v>3</v>
      </c>
      <c r="M50" s="36">
        <f>'[15]27th'!M3</f>
        <v>1</v>
      </c>
      <c r="N50" s="29">
        <f>'[15]27th'!N3</f>
        <v>2</v>
      </c>
      <c r="O50" s="32">
        <f>'[15]27th'!O3</f>
        <v>5</v>
      </c>
      <c r="P50" s="33">
        <f>'[15]27th'!P3</f>
        <v>5</v>
      </c>
      <c r="Q50" s="32">
        <f>'[15]27th'!Q3</f>
        <v>3.75</v>
      </c>
      <c r="R50" s="33">
        <f>'[15]27th'!R3</f>
        <v>3</v>
      </c>
      <c r="S50" s="37" t="str">
        <f>'[15]27th'!S3</f>
        <v>G</v>
      </c>
    </row>
    <row r="51" spans="1:19" ht="22.5" customHeight="1">
      <c r="A51" s="55" t="s">
        <v>85</v>
      </c>
      <c r="B51" s="28">
        <f>'[16]27th'!B3</f>
        <v>4</v>
      </c>
      <c r="C51" s="29">
        <f>'[16]27th'!C3</f>
        <v>4</v>
      </c>
      <c r="D51" s="30">
        <f>'[16]27th'!D3</f>
        <v>4</v>
      </c>
      <c r="E51" s="31">
        <f>'[16]27th'!E3</f>
        <v>4</v>
      </c>
      <c r="F51" s="32">
        <f>'[16]27th'!F3</f>
        <v>6.75</v>
      </c>
      <c r="G51" s="33">
        <f>'[16]27th'!G3</f>
        <v>6.75</v>
      </c>
      <c r="H51" s="32">
        <f>'[16]27th'!H3</f>
        <v>3.375</v>
      </c>
      <c r="I51" s="33">
        <f>'[16]27th'!I3</f>
        <v>3.375</v>
      </c>
      <c r="J51" s="34" t="str">
        <f>'[16]27th'!J3</f>
        <v>G</v>
      </c>
      <c r="K51" s="35">
        <f>'[16]27th'!K3</f>
        <v>4</v>
      </c>
      <c r="L51" s="29">
        <f>'[16]27th'!L3</f>
        <v>4</v>
      </c>
      <c r="M51" s="36">
        <f>'[16]27th'!M3</f>
        <v>2</v>
      </c>
      <c r="N51" s="29">
        <f>'[16]27th'!N3</f>
        <v>2</v>
      </c>
      <c r="O51" s="32">
        <f>'[16]27th'!O3</f>
        <v>6.75</v>
      </c>
      <c r="P51" s="33">
        <f>'[16]27th'!P3</f>
        <v>6.75</v>
      </c>
      <c r="Q51" s="32">
        <f>'[16]27th'!Q3</f>
        <v>4.5</v>
      </c>
      <c r="R51" s="33">
        <f>'[16]27th'!R3</f>
        <v>4.5</v>
      </c>
      <c r="S51" s="37" t="str">
        <f>'[16]27th'!S3</f>
        <v>G</v>
      </c>
    </row>
    <row r="52" spans="1:19" ht="22.5" customHeight="1">
      <c r="A52" s="54" t="s">
        <v>8</v>
      </c>
      <c r="B52" s="28">
        <f>'[17]27th'!B3</f>
        <v>4</v>
      </c>
      <c r="C52" s="29">
        <f>'[17]27th'!C3</f>
        <v>4</v>
      </c>
      <c r="D52" s="30">
        <f>'[17]27th'!D3</f>
        <v>4</v>
      </c>
      <c r="E52" s="31">
        <f>'[17]27th'!E3</f>
        <v>4</v>
      </c>
      <c r="F52" s="32">
        <f>'[17]27th'!F3</f>
        <v>4</v>
      </c>
      <c r="G52" s="33">
        <f>'[17]27th'!G3</f>
        <v>4</v>
      </c>
      <c r="H52" s="32">
        <f>'[17]27th'!H3</f>
        <v>2</v>
      </c>
      <c r="I52" s="33">
        <f>'[17]27th'!I3</f>
        <v>2</v>
      </c>
      <c r="J52" s="34" t="str">
        <f>'[17]27th'!J3</f>
        <v>G</v>
      </c>
      <c r="K52" s="35">
        <f>'[17]27th'!K3</f>
        <v>4</v>
      </c>
      <c r="L52" s="29">
        <f>'[17]27th'!L3</f>
        <v>4</v>
      </c>
      <c r="M52" s="36">
        <f>'[17]27th'!M3</f>
        <v>4</v>
      </c>
      <c r="N52" s="29">
        <f>'[17]27th'!N3</f>
        <v>4</v>
      </c>
      <c r="O52" s="32">
        <f>'[17]27th'!O3</f>
        <v>4</v>
      </c>
      <c r="P52" s="33">
        <f>'[17]27th'!P3</f>
        <v>4</v>
      </c>
      <c r="Q52" s="32">
        <f>'[17]27th'!Q3</f>
        <v>2</v>
      </c>
      <c r="R52" s="33">
        <f>'[17]27th'!R3</f>
        <v>2</v>
      </c>
      <c r="S52" s="37" t="str">
        <f>'[17]27th'!S3</f>
        <v>G</v>
      </c>
    </row>
    <row r="53" spans="1:19" ht="22.5" customHeight="1">
      <c r="A53" s="54" t="s">
        <v>9</v>
      </c>
      <c r="B53" s="28">
        <f>'[18]27th'!B3</f>
        <v>3</v>
      </c>
      <c r="C53" s="29">
        <f>'[18]27th'!C3</f>
        <v>3</v>
      </c>
      <c r="D53" s="30">
        <f>'[18]27th'!D3</f>
        <v>2</v>
      </c>
      <c r="E53" s="31">
        <f>'[18]27th'!E3</f>
        <v>2</v>
      </c>
      <c r="F53" s="32">
        <f>'[18]27th'!F3</f>
        <v>6</v>
      </c>
      <c r="G53" s="33">
        <f>'[18]27th'!G3</f>
        <v>6</v>
      </c>
      <c r="H53" s="32">
        <f>'[18]27th'!H3</f>
        <v>3.6</v>
      </c>
      <c r="I53" s="33">
        <f>'[18]27th'!I3</f>
        <v>3.6</v>
      </c>
      <c r="J53" s="56" t="str">
        <f>'[18]27th'!J3</f>
        <v>G</v>
      </c>
      <c r="K53" s="35">
        <f>'[18]27th'!K3</f>
        <v>3</v>
      </c>
      <c r="L53" s="29">
        <f>'[18]27th'!L3</f>
        <v>3</v>
      </c>
      <c r="M53" s="36">
        <f>'[18]27th'!M3</f>
        <v>2</v>
      </c>
      <c r="N53" s="29">
        <f>'[18]27th'!N3</f>
        <v>2</v>
      </c>
      <c r="O53" s="32">
        <f>'[18]27th'!O3</f>
        <v>6</v>
      </c>
      <c r="P53" s="33">
        <f>'[18]27th'!P3</f>
        <v>6</v>
      </c>
      <c r="Q53" s="32">
        <f>'[18]27th'!Q3</f>
        <v>3.6</v>
      </c>
      <c r="R53" s="33">
        <f>'[18]27th'!R3</f>
        <v>3.6</v>
      </c>
      <c r="S53" s="56" t="str">
        <f>'[18]27th'!S3</f>
        <v>G</v>
      </c>
    </row>
    <row r="54" spans="1:19" ht="22.5" customHeight="1">
      <c r="A54" s="54" t="s">
        <v>10</v>
      </c>
      <c r="B54" s="28">
        <f>'[19]27th'!B3</f>
        <v>10</v>
      </c>
      <c r="C54" s="29">
        <f>'[19]27th'!C3</f>
        <v>10</v>
      </c>
      <c r="D54" s="30">
        <f>'[19]27th'!D3</f>
        <v>4</v>
      </c>
      <c r="E54" s="31">
        <f>'[19]27th'!E3</f>
        <v>3</v>
      </c>
      <c r="F54" s="57" t="str">
        <f>'[19]27th'!F3</f>
        <v>N/A</v>
      </c>
      <c r="G54" s="57" t="str">
        <f>'[19]27th'!G3</f>
        <v>N/A</v>
      </c>
      <c r="H54" s="57" t="str">
        <f>'[19]27th'!H3</f>
        <v>N/A</v>
      </c>
      <c r="I54" s="57" t="str">
        <f>'[19]27th'!I3</f>
        <v>N/A</v>
      </c>
      <c r="J54" s="34" t="str">
        <f>'[19]27th'!J3</f>
        <v>G</v>
      </c>
      <c r="K54" s="35">
        <f>'[19]27th'!K3</f>
        <v>10</v>
      </c>
      <c r="L54" s="29">
        <f>'[19]27th'!L3</f>
        <v>10</v>
      </c>
      <c r="M54" s="36">
        <f>'[19]27th'!M3</f>
        <v>2</v>
      </c>
      <c r="N54" s="29">
        <f>'[19]27th'!N3</f>
        <v>2</v>
      </c>
      <c r="O54" s="57" t="str">
        <f>'[19]27th'!O3</f>
        <v>N/A</v>
      </c>
      <c r="P54" s="57" t="str">
        <f>'[19]27th'!P3</f>
        <v>N/A</v>
      </c>
      <c r="Q54" s="57" t="str">
        <f>'[19]27th'!Q3</f>
        <v>N/A</v>
      </c>
      <c r="R54" s="57" t="str">
        <f>'[19]27th'!R3</f>
        <v>N/A</v>
      </c>
      <c r="S54" s="37" t="str">
        <f>'[19]27th'!S3</f>
        <v>G</v>
      </c>
    </row>
    <row r="55" spans="1:19" ht="22.5" customHeight="1">
      <c r="A55" s="54" t="s">
        <v>86</v>
      </c>
      <c r="B55" s="28">
        <f>'[20]27th'!B3</f>
        <v>3</v>
      </c>
      <c r="C55" s="29">
        <f>'[20]27th'!C3</f>
        <v>3</v>
      </c>
      <c r="D55" s="30">
        <f>'[20]27th'!D3</f>
        <v>1</v>
      </c>
      <c r="E55" s="31">
        <f>'[20]27th'!E3</f>
        <v>1</v>
      </c>
      <c r="F55" s="57" t="str">
        <f>'[20]27th'!F3</f>
        <v>N/A</v>
      </c>
      <c r="G55" s="57" t="str">
        <f>'[20]27th'!G3</f>
        <v>N/A</v>
      </c>
      <c r="H55" s="57" t="str">
        <f>'[20]27th'!H3</f>
        <v>N/A</v>
      </c>
      <c r="I55" s="57" t="str">
        <f>'[20]27th'!I3</f>
        <v>N/A</v>
      </c>
      <c r="J55" s="34" t="str">
        <f>'[20]27th'!J3</f>
        <v>G</v>
      </c>
      <c r="K55" s="35">
        <f>'[20]27th'!K3</f>
        <v>2</v>
      </c>
      <c r="L55" s="29">
        <f>'[20]27th'!L3</f>
        <v>2</v>
      </c>
      <c r="M55" s="36">
        <f>'[20]27th'!M3</f>
        <v>0</v>
      </c>
      <c r="N55" s="29">
        <f>'[20]27th'!N3</f>
        <v>0</v>
      </c>
      <c r="O55" s="57" t="str">
        <f>'[20]27th'!O3</f>
        <v>N/A</v>
      </c>
      <c r="P55" s="57" t="str">
        <f>'[20]27th'!P3</f>
        <v>N/A</v>
      </c>
      <c r="Q55" s="57" t="str">
        <f>'[20]27th'!Q3</f>
        <v>N/A</v>
      </c>
      <c r="R55" s="57" t="str">
        <f>'[20]27th'!R3</f>
        <v>N/A</v>
      </c>
      <c r="S55" s="37" t="str">
        <f>'[20]27th'!S3</f>
        <v>G</v>
      </c>
    </row>
    <row r="56" spans="1:19" ht="22.5" customHeight="1" thickBot="1">
      <c r="A56" s="58" t="s">
        <v>11</v>
      </c>
      <c r="B56" s="39">
        <f>'[21]27th'!B3</f>
        <v>2</v>
      </c>
      <c r="C56" s="40">
        <f>'[21]27th'!C3</f>
        <v>2</v>
      </c>
      <c r="D56" s="41">
        <f>'[21]27th'!D3</f>
        <v>0</v>
      </c>
      <c r="E56" s="42">
        <f>'[21]27th'!E3</f>
        <v>0</v>
      </c>
      <c r="F56" s="59" t="str">
        <f>'[21]27th'!F3</f>
        <v>N/A</v>
      </c>
      <c r="G56" s="59" t="str">
        <f>'[21]27th'!G3</f>
        <v>N/A</v>
      </c>
      <c r="H56" s="59" t="str">
        <f>'[21]27th'!H3</f>
        <v>N/A</v>
      </c>
      <c r="I56" s="59" t="str">
        <f>'[21]27th'!I3</f>
        <v>N/A</v>
      </c>
      <c r="J56" s="45" t="str">
        <f>'[21]27th'!J3</f>
        <v>G</v>
      </c>
      <c r="K56" s="46">
        <f>'[21]27th'!K3</f>
        <v>0</v>
      </c>
      <c r="L56" s="40">
        <f>'[21]27th'!L3</f>
        <v>0</v>
      </c>
      <c r="M56" s="47">
        <f>'[21]27th'!M3</f>
        <v>0</v>
      </c>
      <c r="N56" s="40">
        <f>'[21]27th'!N3</f>
        <v>0</v>
      </c>
      <c r="O56" s="59" t="str">
        <f>'[21]27th'!O3</f>
        <v>N/A</v>
      </c>
      <c r="P56" s="59" t="str">
        <f>'[21]27th'!P3</f>
        <v>N/A</v>
      </c>
      <c r="Q56" s="59" t="str">
        <f>'[21]27th'!Q3</f>
        <v>N/A</v>
      </c>
      <c r="R56" s="59" t="str">
        <f>'[21]27th'!R3</f>
        <v>N/A</v>
      </c>
      <c r="S56" s="48" t="str">
        <f>'[21]27th'!S3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'[22]27th'!B3</f>
        <v>0</v>
      </c>
      <c r="C62" s="18">
        <f>'[22]27th'!C3</f>
        <v>0</v>
      </c>
      <c r="D62" s="19">
        <f>'[22]27th'!D3</f>
        <v>0</v>
      </c>
      <c r="E62" s="20">
        <f>'[22]27th'!E3</f>
        <v>0</v>
      </c>
      <c r="F62" s="21" t="e">
        <f>'[22]27th'!F3</f>
        <v>#DIV/0!</v>
      </c>
      <c r="G62" s="22" t="e">
        <f>'[22]27th'!G3</f>
        <v>#DIV/0!</v>
      </c>
      <c r="H62" s="21" t="e">
        <f>'[22]27th'!H3</f>
        <v>#DIV/0!</v>
      </c>
      <c r="I62" s="22" t="e">
        <f>'[22]27th'!I3</f>
        <v>#DIV/0!</v>
      </c>
      <c r="J62" s="23" t="str">
        <f>'[22]27th'!J3</f>
        <v>Closed</v>
      </c>
      <c r="K62" s="24">
        <f>'[22]27th'!K3</f>
        <v>0</v>
      </c>
      <c r="L62" s="18">
        <f>'[22]27th'!L3</f>
        <v>0</v>
      </c>
      <c r="M62" s="25">
        <f>'[22]27th'!M3</f>
        <v>0</v>
      </c>
      <c r="N62" s="18">
        <f>'[22]27th'!N3</f>
        <v>0</v>
      </c>
      <c r="O62" s="21" t="e">
        <f>'[22]27th'!O3</f>
        <v>#DIV/0!</v>
      </c>
      <c r="P62" s="22" t="e">
        <f>'[22]27th'!P3</f>
        <v>#DIV/0!</v>
      </c>
      <c r="Q62" s="21" t="e">
        <f>'[22]27th'!Q3</f>
        <v>#DIV/0!</v>
      </c>
      <c r="R62" s="22" t="e">
        <f>'[22]27th'!R3</f>
        <v>#DIV/0!</v>
      </c>
      <c r="S62" s="26" t="str">
        <f>'[22]27th'!S3</f>
        <v>Closed</v>
      </c>
    </row>
    <row r="63" spans="1:19" ht="22.5" customHeight="1">
      <c r="A63" s="54" t="s">
        <v>22</v>
      </c>
      <c r="B63" s="28">
        <f>'[23]27th'!B3</f>
        <v>4</v>
      </c>
      <c r="C63" s="29">
        <f>'[23]27th'!C3</f>
        <v>4.3</v>
      </c>
      <c r="D63" s="30">
        <f>'[23]27th'!D3</f>
        <v>2</v>
      </c>
      <c r="E63" s="31">
        <f>'[23]27th'!E3</f>
        <v>2</v>
      </c>
      <c r="F63" s="32">
        <f>'[23]27th'!F3</f>
        <v>7</v>
      </c>
      <c r="G63" s="33">
        <f>'[23]27th'!G3</f>
        <v>6.5116279069767442</v>
      </c>
      <c r="H63" s="32">
        <f>'[23]27th'!H3</f>
        <v>4.666666666666667</v>
      </c>
      <c r="I63" s="33">
        <f>'[23]27th'!I3</f>
        <v>4.4444444444444446</v>
      </c>
      <c r="J63" s="56" t="str">
        <f>'[23]27th'!J3</f>
        <v>G</v>
      </c>
      <c r="K63" s="35">
        <f>'[23]27th'!K3</f>
        <v>3</v>
      </c>
      <c r="L63" s="29">
        <f>'[23]27th'!L3</f>
        <v>3</v>
      </c>
      <c r="M63" s="36">
        <f>'[23]27th'!M3</f>
        <v>1</v>
      </c>
      <c r="N63" s="29">
        <f>'[23]27th'!N3</f>
        <v>1</v>
      </c>
      <c r="O63" s="32">
        <f>'[23]27th'!O3</f>
        <v>9.3333333333333339</v>
      </c>
      <c r="P63" s="33">
        <f>'[23]27th'!P3</f>
        <v>9.3333333333333339</v>
      </c>
      <c r="Q63" s="32">
        <f>'[23]27th'!Q3</f>
        <v>7</v>
      </c>
      <c r="R63" s="33">
        <f>'[23]27th'!R3</f>
        <v>7</v>
      </c>
      <c r="S63" s="56" t="str">
        <f>'[23]27th'!S3</f>
        <v>G</v>
      </c>
    </row>
    <row r="64" spans="1:19" ht="22.5" customHeight="1">
      <c r="A64" s="54" t="s">
        <v>23</v>
      </c>
      <c r="B64" s="28">
        <f>'[24]27th'!B3</f>
        <v>3</v>
      </c>
      <c r="C64" s="29">
        <f>'[24]27th'!C3</f>
        <v>3</v>
      </c>
      <c r="D64" s="30">
        <f>'[24]27th'!D3</f>
        <v>2</v>
      </c>
      <c r="E64" s="31">
        <f>'[24]27th'!E3</f>
        <v>2</v>
      </c>
      <c r="F64" s="32">
        <f>'[24]27th'!F3</f>
        <v>7.333333333333333</v>
      </c>
      <c r="G64" s="33">
        <f>'[24]27th'!G3</f>
        <v>7.333333333333333</v>
      </c>
      <c r="H64" s="32">
        <f>'[24]27th'!H3</f>
        <v>4.4000000000000004</v>
      </c>
      <c r="I64" s="33">
        <f>'[24]27th'!I3</f>
        <v>4.4000000000000004</v>
      </c>
      <c r="J64" s="56" t="str">
        <f>'[24]27th'!J3</f>
        <v>G</v>
      </c>
      <c r="K64" s="35">
        <f>'[24]27th'!K3</f>
        <v>3</v>
      </c>
      <c r="L64" s="29">
        <f>'[24]27th'!L3</f>
        <v>3</v>
      </c>
      <c r="M64" s="36">
        <f>'[24]27th'!M3</f>
        <v>1</v>
      </c>
      <c r="N64" s="29">
        <f>'[24]27th'!N3</f>
        <v>1</v>
      </c>
      <c r="O64" s="32">
        <f>'[24]27th'!O3</f>
        <v>7.333333333333333</v>
      </c>
      <c r="P64" s="33">
        <f>'[24]27th'!P3</f>
        <v>7.333333333333333</v>
      </c>
      <c r="Q64" s="32">
        <f>'[24]27th'!Q3</f>
        <v>5.5</v>
      </c>
      <c r="R64" s="33">
        <f>'[24]27th'!R3</f>
        <v>5.5</v>
      </c>
      <c r="S64" s="56" t="str">
        <f>'[24]27th'!S3</f>
        <v>G</v>
      </c>
    </row>
    <row r="65" spans="1:19" ht="22.5" customHeight="1">
      <c r="A65" s="54" t="s">
        <v>24</v>
      </c>
      <c r="B65" s="28">
        <f>'[25]27th'!B3</f>
        <v>4</v>
      </c>
      <c r="C65" s="29">
        <f>'[25]27th'!C3</f>
        <v>4</v>
      </c>
      <c r="D65" s="30">
        <f>'[25]27th'!D3</f>
        <v>3</v>
      </c>
      <c r="E65" s="31">
        <f>'[25]27th'!E3</f>
        <v>3</v>
      </c>
      <c r="F65" s="32">
        <f>'[25]27th'!F3</f>
        <v>7</v>
      </c>
      <c r="G65" s="33">
        <f>'[25]27th'!G3</f>
        <v>7</v>
      </c>
      <c r="H65" s="32">
        <f>'[25]27th'!H3</f>
        <v>4</v>
      </c>
      <c r="I65" s="33">
        <f>'[25]27th'!I3</f>
        <v>4</v>
      </c>
      <c r="J65" s="56" t="str">
        <f>'[25]27th'!J3</f>
        <v>G</v>
      </c>
      <c r="K65" s="35">
        <f>'[25]27th'!K3</f>
        <v>4</v>
      </c>
      <c r="L65" s="29">
        <f>'[25]27th'!L3</f>
        <v>4</v>
      </c>
      <c r="M65" s="36">
        <f>'[25]27th'!M3</f>
        <v>1</v>
      </c>
      <c r="N65" s="29">
        <f>'[25]27th'!N3</f>
        <v>1</v>
      </c>
      <c r="O65" s="32">
        <f>'[25]27th'!O3</f>
        <v>7</v>
      </c>
      <c r="P65" s="33">
        <f>'[25]27th'!P3</f>
        <v>7</v>
      </c>
      <c r="Q65" s="32">
        <f>'[25]27th'!Q3</f>
        <v>5.6</v>
      </c>
      <c r="R65" s="33">
        <f>'[25]27th'!R3</f>
        <v>5.6</v>
      </c>
      <c r="S65" s="56" t="str">
        <f>'[25]27th'!S3</f>
        <v>G</v>
      </c>
    </row>
    <row r="66" spans="1:19" ht="22.5" customHeight="1">
      <c r="A66" s="54" t="s">
        <v>25</v>
      </c>
      <c r="B66" s="28">
        <f>'[26]27th'!B3</f>
        <v>4</v>
      </c>
      <c r="C66" s="29">
        <f>'[26]27th'!C3</f>
        <v>4</v>
      </c>
      <c r="D66" s="30">
        <f>'[26]27th'!D3</f>
        <v>3</v>
      </c>
      <c r="E66" s="31">
        <f>'[26]27th'!E3</f>
        <v>2</v>
      </c>
      <c r="F66" s="32">
        <f>'[26]27th'!F3</f>
        <v>7.25</v>
      </c>
      <c r="G66" s="33">
        <f>'[26]27th'!G3</f>
        <v>7.25</v>
      </c>
      <c r="H66" s="32">
        <f>'[26]27th'!H3</f>
        <v>4.1428571428571432</v>
      </c>
      <c r="I66" s="33">
        <f>'[26]27th'!I3</f>
        <v>4.833333333333333</v>
      </c>
      <c r="J66" s="56" t="str">
        <f>'[26]27th'!J3</f>
        <v>G</v>
      </c>
      <c r="K66" s="35">
        <f>'[26]27th'!K3</f>
        <v>3</v>
      </c>
      <c r="L66" s="29">
        <f>'[26]27th'!L3</f>
        <v>3</v>
      </c>
      <c r="M66" s="36">
        <f>'[26]27th'!M3</f>
        <v>2</v>
      </c>
      <c r="N66" s="29">
        <f>'[26]27th'!N3</f>
        <v>2</v>
      </c>
      <c r="O66" s="32">
        <f>'[26]27th'!O3</f>
        <v>9.6666666666666661</v>
      </c>
      <c r="P66" s="33">
        <f>'[26]27th'!P3</f>
        <v>9.6666666666666661</v>
      </c>
      <c r="Q66" s="32">
        <f>'[26]27th'!Q3</f>
        <v>5.8</v>
      </c>
      <c r="R66" s="33">
        <f>'[26]27th'!R3</f>
        <v>5.8</v>
      </c>
      <c r="S66" s="56" t="str">
        <f>'[26]27th'!S3</f>
        <v>G</v>
      </c>
    </row>
    <row r="67" spans="1:19" ht="22.5" customHeight="1">
      <c r="A67" s="54" t="s">
        <v>26</v>
      </c>
      <c r="B67" s="28">
        <f>'[27]27th'!B3</f>
        <v>3</v>
      </c>
      <c r="C67" s="29">
        <f>'[27]27th'!C3</f>
        <v>3.3</v>
      </c>
      <c r="D67" s="30">
        <f>'[27]27th'!D3</f>
        <v>3</v>
      </c>
      <c r="E67" s="31">
        <f>'[27]27th'!E3</f>
        <v>3.3</v>
      </c>
      <c r="F67" s="32">
        <f>'[27]27th'!F3</f>
        <v>7.333333333333333</v>
      </c>
      <c r="G67" s="33">
        <f>'[27]27th'!G3</f>
        <v>6.666666666666667</v>
      </c>
      <c r="H67" s="32">
        <f>'[27]27th'!H3</f>
        <v>3.6666666666666665</v>
      </c>
      <c r="I67" s="33">
        <f>'[27]27th'!I3</f>
        <v>3.3333333333333335</v>
      </c>
      <c r="J67" s="56" t="str">
        <f>'[27]27th'!J3</f>
        <v>G</v>
      </c>
      <c r="K67" s="35">
        <f>'[27]27th'!K3</f>
        <v>3</v>
      </c>
      <c r="L67" s="29">
        <f>'[27]27th'!L3</f>
        <v>3</v>
      </c>
      <c r="M67" s="36">
        <f>'[27]27th'!M3</f>
        <v>1</v>
      </c>
      <c r="N67" s="29">
        <f>'[27]27th'!N3</f>
        <v>2</v>
      </c>
      <c r="O67" s="32">
        <f>'[27]27th'!O3</f>
        <v>7.333333333333333</v>
      </c>
      <c r="P67" s="33">
        <f>'[27]27th'!P3</f>
        <v>7.333333333333333</v>
      </c>
      <c r="Q67" s="32">
        <f>'[27]27th'!Q3</f>
        <v>5.5</v>
      </c>
      <c r="R67" s="33">
        <f>'[27]27th'!R3</f>
        <v>4.4000000000000004</v>
      </c>
      <c r="S67" s="56" t="str">
        <f>'[27]27th'!S3</f>
        <v>G</v>
      </c>
    </row>
    <row r="68" spans="1:19" ht="22.5" customHeight="1">
      <c r="A68" s="167" t="s">
        <v>27</v>
      </c>
      <c r="B68" s="168">
        <f>'[28]27th'!B3</f>
        <v>2</v>
      </c>
      <c r="C68" s="169">
        <f>'[28]27th'!C3</f>
        <v>2</v>
      </c>
      <c r="D68" s="170">
        <f>'[28]27th'!D3</f>
        <v>2</v>
      </c>
      <c r="E68" s="171">
        <f>'[28]27th'!E3</f>
        <v>2</v>
      </c>
      <c r="F68" s="172">
        <f>'[28]27th'!F3</f>
        <v>8</v>
      </c>
      <c r="G68" s="173">
        <f>'[28]27th'!G3</f>
        <v>8</v>
      </c>
      <c r="H68" s="172">
        <f>'[28]27th'!H3</f>
        <v>4</v>
      </c>
      <c r="I68" s="173">
        <f>'[28]27th'!I3</f>
        <v>4</v>
      </c>
      <c r="J68" s="174" t="str">
        <f>'[28]27th'!J3</f>
        <v>G</v>
      </c>
      <c r="K68" s="175">
        <f>'[28]27th'!K3</f>
        <v>2</v>
      </c>
      <c r="L68" s="169">
        <f>'[28]27th'!L3</f>
        <v>2</v>
      </c>
      <c r="M68" s="176">
        <f>'[28]27th'!M3</f>
        <v>1</v>
      </c>
      <c r="N68" s="169">
        <f>'[28]27th'!N3</f>
        <v>1</v>
      </c>
      <c r="O68" s="172">
        <f>'[28]27th'!O3</f>
        <v>8</v>
      </c>
      <c r="P68" s="173">
        <f>'[28]27th'!P3</f>
        <v>8</v>
      </c>
      <c r="Q68" s="172">
        <f>'[28]27th'!Q3</f>
        <v>5.333333333333333</v>
      </c>
      <c r="R68" s="173">
        <f>'[28]27th'!R3</f>
        <v>5.333333333333333</v>
      </c>
      <c r="S68" s="174" t="str">
        <f>'[28]27th'!S3</f>
        <v>G</v>
      </c>
    </row>
    <row r="69" spans="1:19" ht="22.5" customHeight="1" thickBot="1">
      <c r="A69" s="58" t="s">
        <v>87</v>
      </c>
      <c r="B69" s="39">
        <f>'[29]27th'!B3</f>
        <v>16</v>
      </c>
      <c r="C69" s="40">
        <f>'[29]27th'!C3</f>
        <v>13</v>
      </c>
      <c r="D69" s="41">
        <f>'[29]27th'!D3</f>
        <v>1</v>
      </c>
      <c r="E69" s="42">
        <f>'[29]27th'!E3</f>
        <v>1</v>
      </c>
      <c r="F69" s="43" t="str">
        <f>'[29]27th'!F3</f>
        <v>N/A</v>
      </c>
      <c r="G69" s="44" t="str">
        <f>'[29]27th'!G3</f>
        <v>N/A</v>
      </c>
      <c r="H69" s="43" t="str">
        <f>'[29]27th'!H3</f>
        <v>N/A</v>
      </c>
      <c r="I69" s="44" t="str">
        <f>'[29]27th'!I3</f>
        <v>N/A</v>
      </c>
      <c r="J69" s="65" t="str">
        <f>'[29]27th'!J3</f>
        <v>G</v>
      </c>
      <c r="K69" s="46">
        <f>'[29]27th'!K3</f>
        <v>15</v>
      </c>
      <c r="L69" s="40">
        <f>'[29]27th'!L3</f>
        <v>15</v>
      </c>
      <c r="M69" s="47">
        <f>'[29]27th'!M3</f>
        <v>1</v>
      </c>
      <c r="N69" s="40">
        <f>'[29]27th'!N3</f>
        <v>1</v>
      </c>
      <c r="O69" s="43" t="str">
        <f>'[29]27th'!O3</f>
        <v>N/A</v>
      </c>
      <c r="P69" s="44" t="str">
        <f>'[29]27th'!P3</f>
        <v>N/A</v>
      </c>
      <c r="Q69" s="43" t="str">
        <f>'[29]27th'!Q3</f>
        <v>N/A</v>
      </c>
      <c r="R69" s="44" t="str">
        <f>'[29]27th'!R3</f>
        <v>N/A</v>
      </c>
      <c r="S69" s="65" t="str">
        <f>'[29]27th'!S3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'[30]27th'!A3</f>
        <v>3</v>
      </c>
      <c r="C75" s="18">
        <f>'[30]27th'!B3</f>
        <v>3</v>
      </c>
      <c r="D75" s="19">
        <f>'[30]27th'!C3</f>
        <v>1</v>
      </c>
      <c r="E75" s="20">
        <f>'[30]27th'!D3</f>
        <v>1</v>
      </c>
      <c r="F75" s="21">
        <f>'[30]27th'!E3</f>
        <v>6.666666666666667</v>
      </c>
      <c r="G75" s="22">
        <f>'[30]27th'!F3</f>
        <v>6.666666666666667</v>
      </c>
      <c r="H75" s="21">
        <f>'[30]27th'!H3</f>
        <v>5</v>
      </c>
      <c r="I75" s="22">
        <f>'[30]27th'!I3</f>
        <v>5</v>
      </c>
      <c r="J75" s="73" t="str">
        <f>'[30]27th'!J3</f>
        <v>G</v>
      </c>
      <c r="K75" s="24">
        <f>'[30]27th'!K3</f>
        <v>3</v>
      </c>
      <c r="L75" s="18">
        <f>'[30]27th'!L3</f>
        <v>2</v>
      </c>
      <c r="M75" s="25">
        <f>'[30]27th'!M3</f>
        <v>1</v>
      </c>
      <c r="N75" s="18">
        <f>'[30]27th'!N3</f>
        <v>2</v>
      </c>
      <c r="O75" s="21">
        <f>'[30]27th'!O3</f>
        <v>6.666666666666667</v>
      </c>
      <c r="P75" s="22">
        <f>'[30]27th'!P3</f>
        <v>10</v>
      </c>
      <c r="Q75" s="21">
        <f>'[30]27th'!R3</f>
        <v>7.666666666666667</v>
      </c>
      <c r="R75" s="22">
        <f>'[30]27th'!S3</f>
        <v>5</v>
      </c>
      <c r="S75" s="73" t="str">
        <f>'[30]27th'!T3</f>
        <v>G</v>
      </c>
    </row>
    <row r="76" spans="1:19" ht="22.5" customHeight="1">
      <c r="A76" s="74" t="s">
        <v>58</v>
      </c>
      <c r="B76" s="28">
        <f>'[31]27th'!A3</f>
        <v>4</v>
      </c>
      <c r="C76" s="29">
        <f>'[31]27th'!B3</f>
        <v>4</v>
      </c>
      <c r="D76" s="30">
        <f>'[31]27th'!C3</f>
        <v>0</v>
      </c>
      <c r="E76" s="31">
        <f>'[31]27th'!D3</f>
        <v>0</v>
      </c>
      <c r="F76" s="165" t="str">
        <f>'[31]27th'!E3</f>
        <v>N/A</v>
      </c>
      <c r="G76" s="165" t="str">
        <f>'[31]27th'!F3</f>
        <v>N/A</v>
      </c>
      <c r="H76" s="165" t="str">
        <f>'[31]27th'!G3</f>
        <v>N/A</v>
      </c>
      <c r="I76" s="165" t="str">
        <f>'[31]27th'!H3</f>
        <v>N/A</v>
      </c>
      <c r="J76" s="56" t="str">
        <f>'[31]27th'!I3</f>
        <v>G</v>
      </c>
      <c r="K76" s="35">
        <f>'[31]27th'!J3</f>
        <v>3</v>
      </c>
      <c r="L76" s="29">
        <f>'[31]27th'!K3</f>
        <v>3</v>
      </c>
      <c r="M76" s="36">
        <f>'[31]27th'!L3</f>
        <v>0</v>
      </c>
      <c r="N76" s="29">
        <f>'[31]27th'!M3</f>
        <v>0</v>
      </c>
      <c r="O76" s="165" t="str">
        <f>'[31]27th'!N3</f>
        <v>N/A</v>
      </c>
      <c r="P76" s="165" t="str">
        <f>'[31]27th'!O3</f>
        <v>N/A</v>
      </c>
      <c r="Q76" s="165" t="str">
        <f>'[31]27th'!P3</f>
        <v>N/A</v>
      </c>
      <c r="R76" s="165" t="str">
        <f>'[31]27th'!Q3</f>
        <v>N/A</v>
      </c>
      <c r="S76" s="56" t="str">
        <f>'[31]27th'!R3</f>
        <v>A</v>
      </c>
    </row>
    <row r="77" spans="1:19" ht="22.5" customHeight="1">
      <c r="A77" s="74" t="s">
        <v>31</v>
      </c>
      <c r="B77" s="28">
        <f>'[32]27th'!A3</f>
        <v>2</v>
      </c>
      <c r="C77" s="29">
        <f>'[32]27th'!B3</f>
        <v>0</v>
      </c>
      <c r="D77" s="30">
        <f>'[32]27th'!C3</f>
        <v>0</v>
      </c>
      <c r="E77" s="31">
        <f>'[32]27th'!D3</f>
        <v>0</v>
      </c>
      <c r="F77" s="165" t="str">
        <f>'[32]27th'!E3</f>
        <v>N/A</v>
      </c>
      <c r="G77" s="165" t="str">
        <f>'[32]27th'!F3</f>
        <v>N/A</v>
      </c>
      <c r="H77" s="165" t="str">
        <f>'[32]27th'!G3</f>
        <v>N/A</v>
      </c>
      <c r="I77" s="165" t="str">
        <f>'[32]27th'!H3</f>
        <v>N/A</v>
      </c>
      <c r="J77" s="56" t="str">
        <f>'[32]27th'!I3</f>
        <v>Closed</v>
      </c>
      <c r="K77" s="35">
        <f>'[32]27th'!J3</f>
        <v>0</v>
      </c>
      <c r="L77" s="29">
        <f>'[32]27th'!K3</f>
        <v>0</v>
      </c>
      <c r="M77" s="36">
        <f>'[32]27th'!L3</f>
        <v>0</v>
      </c>
      <c r="N77" s="29">
        <f>'[32]27th'!M3</f>
        <v>0</v>
      </c>
      <c r="O77" s="165" t="str">
        <f>'[32]27th'!N3</f>
        <v>N/A</v>
      </c>
      <c r="P77" s="165" t="str">
        <f>'[32]27th'!O3</f>
        <v>N/A</v>
      </c>
      <c r="Q77" s="165" t="str">
        <f>'[32]27th'!P3</f>
        <v>N/A</v>
      </c>
      <c r="R77" s="165" t="str">
        <f>'[32]27th'!Q3</f>
        <v>N/A</v>
      </c>
      <c r="S77" s="56" t="str">
        <f>'[32]27th'!R3</f>
        <v>Closed</v>
      </c>
    </row>
    <row r="78" spans="1:19" ht="22.5" customHeight="1">
      <c r="A78" s="74" t="s">
        <v>32</v>
      </c>
      <c r="B78" s="28">
        <f>'[33]27th'!A3</f>
        <v>6</v>
      </c>
      <c r="C78" s="29">
        <f>'[33]27th'!B3</f>
        <v>6</v>
      </c>
      <c r="D78" s="30">
        <f>'[33]27th'!C3</f>
        <v>1</v>
      </c>
      <c r="E78" s="31">
        <f>'[33]27th'!D3</f>
        <v>1</v>
      </c>
      <c r="F78" s="165" t="str">
        <f>'[33]27th'!E3</f>
        <v>N/A</v>
      </c>
      <c r="G78" s="165" t="str">
        <f>'[33]27th'!F3</f>
        <v>N/A</v>
      </c>
      <c r="H78" s="165" t="str">
        <f>'[33]27th'!G3</f>
        <v>N/A</v>
      </c>
      <c r="I78" s="165" t="str">
        <f>'[33]27th'!H3</f>
        <v>N/A</v>
      </c>
      <c r="J78" s="56" t="str">
        <f>'[33]27th'!I3</f>
        <v>G</v>
      </c>
      <c r="K78" s="35">
        <f>'[33]27th'!J3</f>
        <v>6</v>
      </c>
      <c r="L78" s="29">
        <f>'[33]27th'!K3</f>
        <v>6</v>
      </c>
      <c r="M78" s="36">
        <f>'[33]27th'!L3</f>
        <v>1</v>
      </c>
      <c r="N78" s="29">
        <f>'[33]27th'!M3</f>
        <v>0</v>
      </c>
      <c r="O78" s="165" t="str">
        <f>'[33]27th'!N3</f>
        <v>N/A</v>
      </c>
      <c r="P78" s="165" t="str">
        <f>'[33]27th'!O3</f>
        <v>N/A</v>
      </c>
      <c r="Q78" s="165" t="str">
        <f>'[33]27th'!P3</f>
        <v>N/A</v>
      </c>
      <c r="R78" s="165" t="str">
        <f>'[33]27th'!Q3</f>
        <v>N/A</v>
      </c>
      <c r="S78" s="56" t="str">
        <f>'[33]27th'!R3</f>
        <v>G</v>
      </c>
    </row>
    <row r="79" spans="1:19" ht="22.5" customHeight="1" thickBot="1">
      <c r="A79" s="75" t="s">
        <v>33</v>
      </c>
      <c r="B79" s="39">
        <f>'[34]27th'!A3</f>
        <v>0</v>
      </c>
      <c r="C79" s="40">
        <f>'[34]27th'!B3</f>
        <v>0</v>
      </c>
      <c r="D79" s="41">
        <f>'[34]27th'!C3</f>
        <v>2</v>
      </c>
      <c r="E79" s="42">
        <f>'[34]27th'!D3</f>
        <v>1</v>
      </c>
      <c r="F79" s="166" t="str">
        <f>'[34]27th'!E3</f>
        <v>N/A</v>
      </c>
      <c r="G79" s="166" t="str">
        <f>'[34]27th'!F3</f>
        <v>N/A</v>
      </c>
      <c r="H79" s="166" t="str">
        <f>'[34]27th'!G3</f>
        <v>N/A</v>
      </c>
      <c r="I79" s="166" t="str">
        <f>'[34]27th'!H3</f>
        <v>N/A</v>
      </c>
      <c r="J79" s="65" t="str">
        <f>'[34]27th'!I3</f>
        <v>G</v>
      </c>
      <c r="K79" s="46">
        <f>'[34]27th'!J3</f>
        <v>0</v>
      </c>
      <c r="L79" s="40">
        <f>'[34]27th'!K3</f>
        <v>0</v>
      </c>
      <c r="M79" s="47">
        <f>'[34]27th'!L3</f>
        <v>2</v>
      </c>
      <c r="N79" s="40">
        <f>'[34]27th'!M3</f>
        <v>2</v>
      </c>
      <c r="O79" s="166" t="str">
        <f>'[34]27th'!N3</f>
        <v>N/A</v>
      </c>
      <c r="P79" s="166" t="str">
        <f>'[34]27th'!O3</f>
        <v>N/A</v>
      </c>
      <c r="Q79" s="166" t="str">
        <f>'[34]27th'!P3</f>
        <v>N/A</v>
      </c>
      <c r="R79" s="166" t="str">
        <f>'[34]27th'!Q3</f>
        <v>N/A</v>
      </c>
      <c r="S79" s="65" t="str">
        <f>'[34]27th'!R3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'[35]27th'!B3</f>
        <v>4</v>
      </c>
      <c r="C85" s="83">
        <f>'[35]27th'!C3</f>
        <v>4</v>
      </c>
      <c r="D85" s="84">
        <f>'[35]27th'!D3</f>
        <v>2</v>
      </c>
      <c r="E85" s="85">
        <f>'[35]27th'!E3</f>
        <v>2</v>
      </c>
      <c r="F85" s="86">
        <f>'[35]27th'!F3</f>
        <v>7</v>
      </c>
      <c r="G85" s="87">
        <f>'[35]27th'!G3</f>
        <v>7</v>
      </c>
      <c r="H85" s="86">
        <f>'[35]27th'!H3</f>
        <v>4.666666666666667</v>
      </c>
      <c r="I85" s="87">
        <f>'[35]27th'!I3</f>
        <v>4.666666666666667</v>
      </c>
      <c r="J85" s="88" t="str">
        <f>'[35]27th'!J3</f>
        <v>G</v>
      </c>
      <c r="K85" s="89">
        <f>'[35]27th'!K3</f>
        <v>3</v>
      </c>
      <c r="L85" s="83">
        <f>'[35]27th'!L3</f>
        <v>3</v>
      </c>
      <c r="M85" s="90">
        <f>'[35]27th'!M3</f>
        <v>2</v>
      </c>
      <c r="N85" s="83">
        <f>'[35]27th'!N3</f>
        <v>2</v>
      </c>
      <c r="O85" s="86">
        <f>'[35]27th'!O3</f>
        <v>9.3333333333333339</v>
      </c>
      <c r="P85" s="87">
        <f>'[35]27th'!P3</f>
        <v>9.3333333333333339</v>
      </c>
      <c r="Q85" s="86">
        <f>'[35]27th'!Q3</f>
        <v>5.6</v>
      </c>
      <c r="R85" s="87">
        <f>'[35]27th'!R3</f>
        <v>5.6</v>
      </c>
      <c r="S85" s="88" t="str">
        <f>'[35]27th'!S3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'[36]27th'!B52</f>
        <v>9</v>
      </c>
      <c r="C90" s="99">
        <f>'[36]27th'!C52</f>
        <v>9</v>
      </c>
      <c r="D90" s="100">
        <f>'[36]27th'!D52</f>
        <v>2</v>
      </c>
      <c r="E90" s="101">
        <f>'[36]27th'!E52</f>
        <v>1</v>
      </c>
      <c r="F90" s="102" t="str">
        <f>'[36]27th'!F52</f>
        <v>N/A</v>
      </c>
      <c r="G90" s="102" t="str">
        <f>'[36]27th'!G52</f>
        <v>N/A</v>
      </c>
      <c r="H90" s="102" t="str">
        <f>'[36]27th'!H52</f>
        <v>N/A</v>
      </c>
      <c r="I90" s="102" t="str">
        <f>'[36]27th'!I52</f>
        <v>N/A</v>
      </c>
      <c r="J90" s="73" t="str">
        <f>'[36]27th'!J52</f>
        <v>G</v>
      </c>
      <c r="K90" s="103">
        <f>'[36]27th'!K52</f>
        <v>9</v>
      </c>
      <c r="L90" s="104">
        <f>'[36]27th'!L52</f>
        <v>9</v>
      </c>
      <c r="M90" s="105">
        <f>'[36]27th'!M52</f>
        <v>2</v>
      </c>
      <c r="N90" s="104">
        <f>'[36]27th'!N52</f>
        <v>0</v>
      </c>
      <c r="O90" s="102" t="str">
        <f>'[36]27th'!O52</f>
        <v>N/A</v>
      </c>
      <c r="P90" s="102" t="str">
        <f>'[36]27th'!P52</f>
        <v>N/A</v>
      </c>
      <c r="Q90" s="102" t="str">
        <f>'[36]27th'!Q52</f>
        <v>N/A</v>
      </c>
      <c r="R90" s="102" t="str">
        <f>'[36]27th'!R52</f>
        <v>N/A</v>
      </c>
      <c r="S90" s="73" t="str">
        <f>'[36]27th'!S52</f>
        <v>G</v>
      </c>
    </row>
    <row r="91" spans="1:19" ht="22.5" customHeight="1">
      <c r="A91" s="74" t="s">
        <v>67</v>
      </c>
      <c r="B91" s="106">
        <f>'[36]27th'!B53</f>
        <v>3</v>
      </c>
      <c r="C91" s="133">
        <f>'[36]27th'!C53</f>
        <v>4</v>
      </c>
      <c r="D91" s="108">
        <f>'[36]27th'!D53</f>
        <v>1</v>
      </c>
      <c r="E91" s="109">
        <f>'[36]27th'!E53</f>
        <v>1</v>
      </c>
      <c r="F91" s="110" t="str">
        <f>'[36]27th'!F53</f>
        <v>N/A</v>
      </c>
      <c r="G91" s="110" t="str">
        <f>'[36]27th'!G53</f>
        <v>N/A</v>
      </c>
      <c r="H91" s="110" t="str">
        <f>'[36]27th'!H53</f>
        <v>N/A</v>
      </c>
      <c r="I91" s="110" t="str">
        <f>'[36]27th'!I53</f>
        <v>N/A</v>
      </c>
      <c r="J91" s="56" t="str">
        <f>'[36]27th'!J53</f>
        <v>G</v>
      </c>
      <c r="K91" s="111">
        <f>'[36]27th'!K53</f>
        <v>3</v>
      </c>
      <c r="L91" s="112">
        <f>'[36]27th'!L53</f>
        <v>3</v>
      </c>
      <c r="M91" s="113">
        <f>'[36]27th'!M53</f>
        <v>1</v>
      </c>
      <c r="N91" s="112">
        <f>'[36]27th'!N53</f>
        <v>1</v>
      </c>
      <c r="O91" s="110" t="str">
        <f>'[36]27th'!O53</f>
        <v>N/A</v>
      </c>
      <c r="P91" s="110" t="str">
        <f>'[36]27th'!P53</f>
        <v>N/A</v>
      </c>
      <c r="Q91" s="110" t="str">
        <f>'[36]27th'!Q53</f>
        <v>N/A</v>
      </c>
      <c r="R91" s="110" t="str">
        <f>'[36]27th'!R53</f>
        <v>N/A</v>
      </c>
      <c r="S91" s="56" t="str">
        <f>'[36]27th'!S53</f>
        <v>G</v>
      </c>
    </row>
    <row r="92" spans="1:19" ht="22.5" customHeight="1">
      <c r="A92" s="74" t="s">
        <v>68</v>
      </c>
      <c r="B92" s="106">
        <f>'[36]27th'!B54</f>
        <v>2</v>
      </c>
      <c r="C92" s="107">
        <f>'[36]27th'!C54</f>
        <v>2</v>
      </c>
      <c r="D92" s="108">
        <f>'[36]27th'!D54</f>
        <v>1</v>
      </c>
      <c r="E92" s="109">
        <f>'[36]27th'!E54</f>
        <v>1</v>
      </c>
      <c r="F92" s="110" t="str">
        <f>'[36]27th'!F54</f>
        <v>N/A</v>
      </c>
      <c r="G92" s="110" t="str">
        <f>'[36]27th'!G54</f>
        <v>N/A</v>
      </c>
      <c r="H92" s="110" t="str">
        <f>'[36]27th'!H54</f>
        <v>N/A</v>
      </c>
      <c r="I92" s="110" t="str">
        <f>'[36]27th'!I54</f>
        <v>N/A</v>
      </c>
      <c r="J92" s="56" t="str">
        <f>'[36]27th'!J54</f>
        <v>G</v>
      </c>
      <c r="K92" s="111">
        <f>'[36]27th'!K54</f>
        <v>2</v>
      </c>
      <c r="L92" s="112">
        <f>'[36]27th'!L54</f>
        <v>2</v>
      </c>
      <c r="M92" s="113">
        <f>'[36]27th'!M54</f>
        <v>1</v>
      </c>
      <c r="N92" s="112">
        <f>'[36]27th'!N54</f>
        <v>1</v>
      </c>
      <c r="O92" s="110" t="str">
        <f>'[36]27th'!O54</f>
        <v>N/A</v>
      </c>
      <c r="P92" s="110" t="str">
        <f>'[36]27th'!P54</f>
        <v>N/A</v>
      </c>
      <c r="Q92" s="110" t="str">
        <f>'[36]27th'!Q54</f>
        <v>N/A</v>
      </c>
      <c r="R92" s="110" t="str">
        <f>'[36]27th'!R54</f>
        <v>N/A</v>
      </c>
      <c r="S92" s="56" t="str">
        <f>'[36]27th'!S54</f>
        <v>G</v>
      </c>
    </row>
    <row r="93" spans="1:19" ht="22.5" customHeight="1">
      <c r="A93" s="74" t="s">
        <v>69</v>
      </c>
      <c r="B93" s="106">
        <f>'[36]27th'!B55</f>
        <v>4</v>
      </c>
      <c r="C93" s="133">
        <f>'[36]27th'!C55</f>
        <v>5</v>
      </c>
      <c r="D93" s="108">
        <f>'[36]27th'!D55</f>
        <v>3</v>
      </c>
      <c r="E93" s="134">
        <f>'[36]27th'!E55</f>
        <v>2</v>
      </c>
      <c r="F93" s="110" t="str">
        <f>'[36]27th'!F55</f>
        <v>N/A</v>
      </c>
      <c r="G93" s="110" t="str">
        <f>'[36]27th'!G55</f>
        <v>N/A</v>
      </c>
      <c r="H93" s="110" t="str">
        <f>'[36]27th'!H55</f>
        <v>N/A</v>
      </c>
      <c r="I93" s="110" t="str">
        <f>'[36]27th'!I55</f>
        <v>N/A</v>
      </c>
      <c r="J93" s="56" t="str">
        <f>'[36]27th'!J55</f>
        <v>G</v>
      </c>
      <c r="K93" s="111">
        <f>'[36]27th'!K55</f>
        <v>3</v>
      </c>
      <c r="L93" s="134">
        <f>'[36]27th'!L55</f>
        <v>3</v>
      </c>
      <c r="M93" s="113">
        <f>'[36]27th'!M55</f>
        <v>2</v>
      </c>
      <c r="N93" s="134">
        <f>'[36]27th'!N55</f>
        <v>1</v>
      </c>
      <c r="O93" s="110" t="str">
        <f>'[36]27th'!O55</f>
        <v>N/A</v>
      </c>
      <c r="P93" s="110" t="str">
        <f>'[36]27th'!P55</f>
        <v>N/A</v>
      </c>
      <c r="Q93" s="110" t="str">
        <f>'[36]27th'!Q55</f>
        <v>N/A</v>
      </c>
      <c r="R93" s="110" t="str">
        <f>'[36]27th'!R55</f>
        <v>N/A</v>
      </c>
      <c r="S93" s="56" t="str">
        <f>'[36]27th'!S55</f>
        <v>G</v>
      </c>
    </row>
    <row r="94" spans="1:19" ht="22.5" customHeight="1" thickBot="1">
      <c r="A94" s="75" t="s">
        <v>70</v>
      </c>
      <c r="B94" s="114">
        <f>'[36]27th'!B56</f>
        <v>1</v>
      </c>
      <c r="C94" s="135">
        <f>'[36]27th'!C56</f>
        <v>1</v>
      </c>
      <c r="D94" s="116">
        <f>'[36]27th'!D56</f>
        <v>1</v>
      </c>
      <c r="E94" s="117">
        <f>'[36]27th'!E56</f>
        <v>1</v>
      </c>
      <c r="F94" s="118" t="str">
        <f>'[36]27th'!F56</f>
        <v>N/A</v>
      </c>
      <c r="G94" s="118" t="str">
        <f>'[36]27th'!G56</f>
        <v>N/A</v>
      </c>
      <c r="H94" s="118" t="str">
        <f>'[36]27th'!H56</f>
        <v>N/A</v>
      </c>
      <c r="I94" s="118" t="str">
        <f>'[36]27th'!I56</f>
        <v>N/A</v>
      </c>
      <c r="J94" s="65" t="str">
        <f>'[36]27th'!J56</f>
        <v>G</v>
      </c>
      <c r="K94" s="119">
        <f>'[36]27th'!K56</f>
        <v>1</v>
      </c>
      <c r="L94" s="120">
        <f>'[36]27th'!L56</f>
        <v>1</v>
      </c>
      <c r="M94" s="121">
        <f>'[36]27th'!M56</f>
        <v>1</v>
      </c>
      <c r="N94" s="120">
        <f>'[36]27th'!N56</f>
        <v>1</v>
      </c>
      <c r="O94" s="118" t="str">
        <f>'[36]27th'!O56</f>
        <v>N/A</v>
      </c>
      <c r="P94" s="118" t="str">
        <f>'[36]27th'!P56</f>
        <v>N/A</v>
      </c>
      <c r="Q94" s="118" t="str">
        <f>'[36]27th'!Q56</f>
        <v>N/A</v>
      </c>
      <c r="R94" s="118" t="str">
        <f>'[36]27th'!R56</f>
        <v>N/A</v>
      </c>
      <c r="S94" s="65" t="str">
        <f>'[36]27th'!S56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'[38]27th'!$C$12+'[38]27th'!$C$13+'[38]27th'!$C$14</f>
        <v>0</v>
      </c>
      <c r="C101" s="193">
        <f>'[38]27th'!$F$12+'[38]27th'!$F$13+'[38]27th'!$F$14</f>
        <v>0</v>
      </c>
      <c r="D101" s="105">
        <f>'[38]27th'!$C$15+'[38]27th'!$C$16+'[38]27th'!$C$17</f>
        <v>0</v>
      </c>
      <c r="E101" s="104">
        <f>'[38]27th'!$F$15+'[38]27th'!$F$16+'[38]27th'!$F$17</f>
        <v>0</v>
      </c>
      <c r="F101" s="192">
        <f>'[38]27th'!$D$12+'[38]27th'!$D$13+'[38]27th'!$D$14</f>
        <v>0</v>
      </c>
      <c r="G101" s="193">
        <f>'[38]27th'!$G$12+'[38]27th'!$G$13+'[38]27th'!$G$14</f>
        <v>0</v>
      </c>
      <c r="H101" s="105">
        <f>'[38]27th'!$D$15+'[38]27th'!$D$16+'[38]27th'!$D$17</f>
        <v>0</v>
      </c>
      <c r="I101" s="194">
        <f>'[38]27th'!$G$15+'[38]27th'!$G$16+'[38]27th'!$G$17</f>
        <v>0</v>
      </c>
      <c r="J101" s="421">
        <f>'[38]27th'!$L$12</f>
        <v>0</v>
      </c>
      <c r="K101" s="422"/>
      <c r="L101" s="423" t="str">
        <f>'[38]27th'!$M$12</f>
        <v>On Call</v>
      </c>
      <c r="M101" s="358"/>
      <c r="N101" s="125"/>
      <c r="O101" s="125"/>
      <c r="P101" s="6"/>
      <c r="Q101" s="6"/>
      <c r="R101" s="6"/>
      <c r="S101" s="7"/>
    </row>
    <row r="102" spans="1:19" ht="22.5" customHeight="1">
      <c r="A102" s="195" t="s">
        <v>20</v>
      </c>
      <c r="B102" s="196">
        <f>'[38]27th'!$C$18+'[38]27th'!$C$19+'[38]27th'!$C$20</f>
        <v>0</v>
      </c>
      <c r="C102" s="112">
        <f>'[38]27th'!$F$18+'[38]27th'!$F$19+'[38]27th'!$F$20</f>
        <v>0</v>
      </c>
      <c r="D102" s="113">
        <f>'[38]27th'!$C$21+'[38]27th'!$C$22+'[38]27th'!$C$23</f>
        <v>0</v>
      </c>
      <c r="E102" s="112">
        <f>'[38]27th'!$F$21+'[38]27th'!$F$22+'[38]27th'!$F$23</f>
        <v>0</v>
      </c>
      <c r="F102" s="196">
        <f>'[38]27th'!$D$18+'[38]27th'!$D$19+'[38]27th'!$D$20</f>
        <v>0</v>
      </c>
      <c r="G102" s="112">
        <f>'[38]27th'!$G$18+'[38]27th'!$G$19+'[38]27th'!$G$20</f>
        <v>0</v>
      </c>
      <c r="H102" s="113">
        <f>'[38]27th'!$D$21+'[38]27th'!$D$22+'[38]27th'!$D$23</f>
        <v>0</v>
      </c>
      <c r="I102" s="197">
        <f>'[38]27th'!$G$21+'[38]27th'!$G$22+'[38]27th'!$G$23</f>
        <v>0</v>
      </c>
      <c r="J102" s="426">
        <f>'[38]27th'!$L$18</f>
        <v>0</v>
      </c>
      <c r="K102" s="427"/>
      <c r="L102" s="424"/>
      <c r="M102" s="360"/>
      <c r="N102" s="125"/>
      <c r="O102" s="125"/>
      <c r="P102" s="6"/>
      <c r="Q102" s="6"/>
      <c r="R102" s="6"/>
      <c r="S102" s="7"/>
    </row>
    <row r="103" spans="1:19" ht="22.5" customHeight="1">
      <c r="A103" s="195" t="s">
        <v>51</v>
      </c>
      <c r="B103" s="196">
        <f>'[38]27th'!$C$24+'[38]27th'!$C$25+'[38]27th'!$C$26</f>
        <v>0</v>
      </c>
      <c r="C103" s="134">
        <f>'[38]27th'!$F$24+'[38]27th'!$F$25+'[38]27th'!$F$26</f>
        <v>0</v>
      </c>
      <c r="D103" s="113">
        <f>'[38]27th'!$C$27+'[38]27th'!$C$28</f>
        <v>0</v>
      </c>
      <c r="E103" s="112">
        <f>'[38]27th'!$F$27+'[38]27th'!$F$28</f>
        <v>0</v>
      </c>
      <c r="F103" s="196">
        <f>'[38]27th'!$D$24+'[38]27th'!$D$25+'[38]27th'!$D$26</f>
        <v>0</v>
      </c>
      <c r="G103" s="134">
        <f>'[38]27th'!$G$24+'[38]27th'!$G$25+'[38]27th'!$G$26</f>
        <v>0</v>
      </c>
      <c r="H103" s="113">
        <f>'[38]27th'!$D$27+'[38]27th'!$D$28</f>
        <v>0</v>
      </c>
      <c r="I103" s="197">
        <f>'[38]27th'!$G$27+'[38]27th'!$G$28</f>
        <v>0</v>
      </c>
      <c r="J103" s="426">
        <f>'[38]27th'!$L$24</f>
        <v>0</v>
      </c>
      <c r="K103" s="427"/>
      <c r="L103" s="424"/>
      <c r="M103" s="360"/>
      <c r="N103" s="125"/>
      <c r="O103" s="125"/>
      <c r="P103" s="6"/>
      <c r="Q103" s="6"/>
      <c r="R103" s="6"/>
      <c r="S103" s="7"/>
    </row>
    <row r="104" spans="1:19" ht="22.5" customHeight="1">
      <c r="A104" s="195" t="s">
        <v>52</v>
      </c>
      <c r="B104" s="196">
        <f>'[38]27th'!$C$29+'[38]27th'!$C$30+'[38]27th'!$C$31+'[38]27th'!$C$32</f>
        <v>0</v>
      </c>
      <c r="C104" s="134">
        <f>'[38]27th'!$F$29+'[38]27th'!$F$30+'[38]27th'!$F$31+'[38]27th'!$F$32</f>
        <v>0</v>
      </c>
      <c r="D104" s="113">
        <f>'[38]27th'!$C$33+'[38]27th'!$C$34</f>
        <v>0</v>
      </c>
      <c r="E104" s="112">
        <f>'[38]27th'!$F$33+'[38]27th'!$F$34</f>
        <v>0</v>
      </c>
      <c r="F104" s="196">
        <f>'[38]27th'!$D$29+'[38]27th'!$D$30+'[38]27th'!$D$31+'[38]27th'!$D$32</f>
        <v>0</v>
      </c>
      <c r="G104" s="134">
        <f>'[38]27th'!$G$29+'[38]27th'!$G$30+'[38]27th'!$G$31+'[38]27th'!$G$32</f>
        <v>0</v>
      </c>
      <c r="H104" s="113">
        <f>'[38]27th'!$D$33+'[38]27th'!$D$34</f>
        <v>0</v>
      </c>
      <c r="I104" s="197">
        <f>'[38]27th'!$G$33+'[38]27th'!$G$34</f>
        <v>0</v>
      </c>
      <c r="J104" s="426">
        <f>'[38]27th'!$L$29</f>
        <v>0</v>
      </c>
      <c r="K104" s="427"/>
      <c r="L104" s="424"/>
      <c r="M104" s="360"/>
      <c r="N104" s="125"/>
      <c r="O104" s="125"/>
      <c r="P104" s="6"/>
      <c r="Q104" s="6"/>
      <c r="R104" s="6"/>
      <c r="S104" s="7"/>
    </row>
    <row r="105" spans="1:19" ht="22.5" customHeight="1">
      <c r="A105" s="195" t="s">
        <v>53</v>
      </c>
      <c r="B105" s="196">
        <f>'[38]27th'!$C$35+'[38]27th'!$C$36+'[38]27th'!$C$37</f>
        <v>0</v>
      </c>
      <c r="C105" s="134">
        <f>'[38]27th'!$F$35+'[38]27th'!$F$36+'[38]27th'!$F$37</f>
        <v>0</v>
      </c>
      <c r="D105" s="113">
        <f>'[38]27th'!$C$38+'[38]27th'!$C$39</f>
        <v>0</v>
      </c>
      <c r="E105" s="134">
        <f>'[38]27th'!$F$38+'[38]27th'!$F$39</f>
        <v>0</v>
      </c>
      <c r="F105" s="196">
        <f>'[38]27th'!$D$35+'[38]27th'!$D$36+'[38]27th'!$D$37</f>
        <v>0</v>
      </c>
      <c r="G105" s="134">
        <f>'[38]27th'!$G$35+'[38]27th'!$G$36+'[38]27th'!$G$37</f>
        <v>0</v>
      </c>
      <c r="H105" s="113">
        <f>'[38]27th'!$D$38+'[38]27th'!$D$39</f>
        <v>0</v>
      </c>
      <c r="I105" s="198">
        <f>'[38]27th'!$G$38+'[38]27th'!$G$39</f>
        <v>0</v>
      </c>
      <c r="J105" s="426">
        <f>'[38]27th'!$L$35</f>
        <v>0</v>
      </c>
      <c r="K105" s="427"/>
      <c r="L105" s="424"/>
      <c r="M105" s="360"/>
      <c r="N105" s="125"/>
      <c r="O105" s="125"/>
      <c r="P105" s="6"/>
      <c r="Q105" s="6"/>
      <c r="R105" s="6"/>
      <c r="S105" s="7"/>
    </row>
    <row r="106" spans="1:19" ht="22.5" customHeight="1">
      <c r="A106" s="195" t="s">
        <v>73</v>
      </c>
      <c r="B106" s="196">
        <f>'[38]27th'!$C$40+'[38]27th'!$C$41+'[38]27th'!$C$42</f>
        <v>0</v>
      </c>
      <c r="C106" s="134">
        <f>'[38]27th'!$F$40+'[38]27th'!$F$41+'[38]27th'!$F$42</f>
        <v>0</v>
      </c>
      <c r="D106" s="113">
        <f>'[38]27th'!$C$43</f>
        <v>0</v>
      </c>
      <c r="E106" s="112">
        <f>'[38]27th'!$F$43</f>
        <v>0</v>
      </c>
      <c r="F106" s="196">
        <f>'[38]27th'!$D$40+'[38]27th'!$D$41+'[38]27th'!$D$42</f>
        <v>0</v>
      </c>
      <c r="G106" s="134">
        <f>'[38]27th'!$G$40+'[38]27th'!$G$41+'[38]27th'!$G$42</f>
        <v>0</v>
      </c>
      <c r="H106" s="113">
        <f>'[38]27th'!$D$43</f>
        <v>0</v>
      </c>
      <c r="I106" s="197">
        <f>'[38]27th'!$G$43</f>
        <v>0</v>
      </c>
      <c r="J106" s="426">
        <f>'[38]27th'!$L$40</f>
        <v>0</v>
      </c>
      <c r="K106" s="427"/>
      <c r="L106" s="424"/>
      <c r="M106" s="360"/>
      <c r="N106" s="125"/>
      <c r="O106" s="125"/>
      <c r="P106" s="6"/>
      <c r="Q106" s="6"/>
      <c r="R106" s="6"/>
      <c r="S106" s="7"/>
    </row>
    <row r="107" spans="1:19" ht="22.5" customHeight="1">
      <c r="A107" s="195" t="s">
        <v>54</v>
      </c>
      <c r="B107" s="196">
        <f>'[38]27th'!$C$45+'[38]27th'!$C$46+'[38]27th'!$C$47</f>
        <v>0</v>
      </c>
      <c r="C107" s="134">
        <f>'[38]27th'!$F$45+'[38]27th'!$F$46+'[38]27th'!$F$47</f>
        <v>0</v>
      </c>
      <c r="D107" s="113">
        <f>'[38]27th'!$C$48+'[38]27th'!$C$49</f>
        <v>0</v>
      </c>
      <c r="E107" s="112">
        <f>'[38]27th'!$F$48+'[38]27th'!$F$49</f>
        <v>0</v>
      </c>
      <c r="F107" s="196">
        <f>'[38]27th'!$D$45+'[38]27th'!$D$46+'[38]27th'!$D$47</f>
        <v>0</v>
      </c>
      <c r="G107" s="134">
        <f>'[38]27th'!$G$45+'[38]27th'!$G$46+'[38]27th'!$G$47</f>
        <v>0</v>
      </c>
      <c r="H107" s="113">
        <f>'[38]27th'!$D$48+'[38]27th'!$D$49</f>
        <v>0</v>
      </c>
      <c r="I107" s="197">
        <f>'[38]27th'!$G$48+'[38]27th'!$G$49</f>
        <v>0</v>
      </c>
      <c r="J107" s="205">
        <f>'[38]27th'!$L$45</f>
        <v>0</v>
      </c>
      <c r="K107" s="228"/>
      <c r="L107" s="424"/>
      <c r="M107" s="360"/>
      <c r="N107" s="125"/>
      <c r="O107" s="125"/>
      <c r="P107" s="6"/>
      <c r="Q107" s="6"/>
      <c r="R107" s="6"/>
      <c r="S107" s="7"/>
    </row>
    <row r="108" spans="1:19" ht="22.5" customHeight="1">
      <c r="A108" s="195" t="s">
        <v>29</v>
      </c>
      <c r="B108" s="196">
        <f>'[38]27th'!$C$50+'[38]27th'!$C$51</f>
        <v>0</v>
      </c>
      <c r="C108" s="134">
        <f>'[38]27th'!$F$50+'[38]27th'!$F$51</f>
        <v>0</v>
      </c>
      <c r="D108" s="113">
        <f>'[38]27th'!$C$52</f>
        <v>0</v>
      </c>
      <c r="E108" s="134">
        <f>'[38]27th'!$F$52</f>
        <v>0</v>
      </c>
      <c r="F108" s="196">
        <f>'[38]27th'!$D$50+'[38]27th'!$D$51</f>
        <v>0</v>
      </c>
      <c r="G108" s="134">
        <f>'[38]27th'!$G$50+'[38]27th'!$G$51</f>
        <v>0</v>
      </c>
      <c r="H108" s="113">
        <f>'[38]27th'!$D$52</f>
        <v>0</v>
      </c>
      <c r="I108" s="198">
        <f>'[38]27th'!$G$52</f>
        <v>0</v>
      </c>
      <c r="J108" s="205">
        <f>'[38]27th'!$L$50</f>
        <v>0</v>
      </c>
      <c r="K108" s="228"/>
      <c r="L108" s="424"/>
      <c r="M108" s="360"/>
      <c r="N108" s="125"/>
      <c r="O108" s="125"/>
      <c r="P108" s="6"/>
      <c r="Q108" s="6"/>
      <c r="R108" s="6"/>
      <c r="S108" s="7"/>
    </row>
    <row r="109" spans="1:19" ht="22.5" customHeight="1" thickBot="1">
      <c r="A109" s="199" t="s">
        <v>55</v>
      </c>
      <c r="B109" s="200">
        <f>'[38]27th'!$C$55+'[38]27th'!$C$56</f>
        <v>0</v>
      </c>
      <c r="C109" s="201">
        <f>'[38]27th'!$F$55+'[38]27th'!$F$56</f>
        <v>0</v>
      </c>
      <c r="D109" s="121">
        <f>'[38]27th'!$C$57</f>
        <v>0</v>
      </c>
      <c r="E109" s="120">
        <f>'[38]27th'!$F$57</f>
        <v>0</v>
      </c>
      <c r="F109" s="200">
        <f>'[38]27th'!$D$55+'[38]27th'!$D$56</f>
        <v>0</v>
      </c>
      <c r="G109" s="201">
        <f>'[38]27th'!$G$55+'[38]27th'!$G$56</f>
        <v>0</v>
      </c>
      <c r="H109" s="121">
        <f>'[38]27th'!$D$57</f>
        <v>0</v>
      </c>
      <c r="I109" s="202">
        <f>'[38]27th'!$G$57</f>
        <v>0</v>
      </c>
      <c r="J109" s="222">
        <f>'[38]27th'!$L$55</f>
        <v>0</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'[37]27th'!$C$12+'[37]27th'!$C$13+'[37]27th'!$C$14</f>
        <v>0</v>
      </c>
      <c r="C115" s="193">
        <f>'[37]27th'!$F$12+'[37]27th'!$F$13+'[37]27th'!$F$14</f>
        <v>0</v>
      </c>
      <c r="D115" s="105">
        <f>'[37]27th'!$C$15+'[37]27th'!$C$16</f>
        <v>0</v>
      </c>
      <c r="E115" s="104">
        <f>'[37]27th'!$F$15+'[37]27th'!$F$16</f>
        <v>0</v>
      </c>
      <c r="F115" s="192">
        <f>'[37]27th'!$D$12+'[37]27th'!$D$13+'[37]27th'!$D$14</f>
        <v>0</v>
      </c>
      <c r="G115" s="193">
        <f>'[37]27th'!$G$12+'[37]27th'!$G$13+'[37]27th'!$G$14</f>
        <v>0</v>
      </c>
      <c r="H115" s="105">
        <f>'[37]27th'!$D$15+'[37]27th'!$D$16</f>
        <v>0</v>
      </c>
      <c r="I115" s="194">
        <f>'[37]27th'!$G$15+'[37]27th'!$G$16</f>
        <v>0</v>
      </c>
      <c r="J115" s="258">
        <f>'[37]27th'!$L$12</f>
        <v>0</v>
      </c>
      <c r="K115" s="257"/>
      <c r="L115" s="435" t="str">
        <f>'[37]27th'!$M$12</f>
        <v>No Service</v>
      </c>
      <c r="M115" s="257"/>
      <c r="N115" s="6"/>
      <c r="O115" s="6"/>
      <c r="P115" s="6"/>
      <c r="Q115" s="6"/>
      <c r="R115" s="6"/>
      <c r="S115" s="7"/>
    </row>
    <row r="116" spans="1:19" ht="22.5" customHeight="1">
      <c r="A116" s="195" t="s">
        <v>57</v>
      </c>
      <c r="B116" s="196">
        <f>'[37]27th'!$C$17+'[37]27th'!$C$18+'[37]27th'!$C$19</f>
        <v>0</v>
      </c>
      <c r="C116" s="112">
        <f>'[37]27th'!$F$17+'[37]27th'!$F$18+'[37]27th'!$F$19</f>
        <v>0</v>
      </c>
      <c r="D116" s="113">
        <f>'[37]27th'!$C$20+'[37]27th'!$C$21</f>
        <v>0</v>
      </c>
      <c r="E116" s="112">
        <f>'[37]27th'!$F$20+'[37]27th'!$F$21</f>
        <v>0</v>
      </c>
      <c r="F116" s="196">
        <f>'[37]27th'!$D$17+'[37]27th'!$D$18+'[37]27th'!$D$19</f>
        <v>0</v>
      </c>
      <c r="G116" s="112">
        <f>'[37]27th'!$G$17+'[37]27th'!$G$18+'[37]27th'!$G$19</f>
        <v>0</v>
      </c>
      <c r="H116" s="113">
        <f>'[37]27th'!$D$20+'[37]27th'!$D$21</f>
        <v>0</v>
      </c>
      <c r="I116" s="197">
        <f>'[37]27th'!$G$20+'[37]27th'!$G$21</f>
        <v>0</v>
      </c>
      <c r="J116" s="205">
        <f>'[37]27th'!$L$17</f>
        <v>0</v>
      </c>
      <c r="K116" s="228"/>
      <c r="L116" s="428" t="str">
        <f>'[37]27th'!$M$17</f>
        <v>No Service</v>
      </c>
      <c r="M116" s="228"/>
      <c r="N116" s="6"/>
      <c r="O116" s="6"/>
      <c r="P116" s="6"/>
      <c r="Q116" s="6"/>
      <c r="R116" s="6"/>
      <c r="S116" s="7"/>
    </row>
    <row r="117" spans="1:19" ht="22.5" customHeight="1">
      <c r="A117" s="195" t="s">
        <v>53</v>
      </c>
      <c r="B117" s="196">
        <f>'[37]27th'!$C$22+'[37]27th'!$C$23+'[37]27th'!$C$24</f>
        <v>0</v>
      </c>
      <c r="C117" s="134">
        <f>'[37]27th'!$F$22+'[37]27th'!$F$23+'[37]27th'!$F$24</f>
        <v>0</v>
      </c>
      <c r="D117" s="113">
        <f>'[37]27th'!$C$25</f>
        <v>0</v>
      </c>
      <c r="E117" s="112">
        <f>'[37]27th'!$F$25</f>
        <v>0</v>
      </c>
      <c r="F117" s="196">
        <f>'[37]27th'!$D$22+'[37]27th'!$D$23+'[37]27th'!$D$24</f>
        <v>0</v>
      </c>
      <c r="G117" s="134">
        <f>'[37]27th'!$G$22+'[37]27th'!$G$23+'[37]27th'!$G$24</f>
        <v>0</v>
      </c>
      <c r="H117" s="113">
        <f>'[37]27th'!$D$25</f>
        <v>0</v>
      </c>
      <c r="I117" s="197">
        <f>'[37]27th'!$G$25</f>
        <v>0</v>
      </c>
      <c r="J117" s="205">
        <f>'[37]27th'!$L$22</f>
        <v>0</v>
      </c>
      <c r="K117" s="228"/>
      <c r="L117" s="428" t="str">
        <f>'[37]27th'!$M$22</f>
        <v>No Service</v>
      </c>
      <c r="M117" s="228"/>
      <c r="N117" s="6"/>
      <c r="O117" s="6"/>
      <c r="P117" s="6"/>
      <c r="Q117" s="6"/>
      <c r="R117" s="6"/>
      <c r="S117" s="7"/>
    </row>
    <row r="118" spans="1:19" ht="22.5" customHeight="1" thickBot="1">
      <c r="A118" s="199" t="s">
        <v>54</v>
      </c>
      <c r="B118" s="200">
        <f>'[37]27th'!$C$28+'[37]27th'!$C$29+'[37]27th'!$C$30</f>
        <v>0</v>
      </c>
      <c r="C118" s="201">
        <f>'[37]27th'!$F$28+'[37]27th'!$F$29+'[37]27th'!$F$30</f>
        <v>0</v>
      </c>
      <c r="D118" s="121">
        <f>'[37]27th'!$C$31</f>
        <v>0</v>
      </c>
      <c r="E118" s="120">
        <f>'[37]27th'!$F$31</f>
        <v>0</v>
      </c>
      <c r="F118" s="200">
        <f>'[37]27th'!$D$28+'[37]27th'!$D$29+'[37]27th'!$D$30</f>
        <v>0</v>
      </c>
      <c r="G118" s="201">
        <f>'[37]27th'!$G$28+'[37]27th'!$G$29+'[37]27th'!$G$30</f>
        <v>0</v>
      </c>
      <c r="H118" s="121">
        <f>'[37]27th'!$D$31</f>
        <v>0</v>
      </c>
      <c r="I118" s="202">
        <f>'[37]27th'!$G$31</f>
        <v>0</v>
      </c>
      <c r="J118" s="222">
        <f>'[37]27th'!$L$28</f>
        <v>0</v>
      </c>
      <c r="K118" s="204"/>
      <c r="L118" s="429" t="str">
        <f>'[37]27th'!$M$28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'[39]27th'!D12</f>
        <v>18</v>
      </c>
      <c r="E124" s="177">
        <f>'[39]27th'!G12</f>
        <v>0</v>
      </c>
      <c r="F124" s="178">
        <f>'[39]27th'!D12+'[39]27th'!$E$12</f>
        <v>23</v>
      </c>
      <c r="G124" s="179">
        <f>'[39]27th'!G12+'[39]27th'!$H$12</f>
        <v>0</v>
      </c>
      <c r="H124" s="359">
        <f>'[39]27th'!M12</f>
        <v>0</v>
      </c>
      <c r="I124" s="360"/>
      <c r="J124" s="146">
        <f>'[39]27th'!E12</f>
        <v>5</v>
      </c>
      <c r="K124" s="147">
        <f>'[39]27th'!H12</f>
        <v>0</v>
      </c>
      <c r="L124" s="148">
        <f>'[39]27th'!F12</f>
        <v>2</v>
      </c>
      <c r="M124" s="149">
        <f>'[39]27th'!I12</f>
        <v>0</v>
      </c>
      <c r="N124" s="359">
        <f>'[39]27th'!N12</f>
        <v>0</v>
      </c>
      <c r="O124" s="360"/>
      <c r="P124" s="9"/>
      <c r="Q124" s="6"/>
      <c r="R124" s="6"/>
      <c r="S124" s="7"/>
    </row>
    <row r="125" spans="1:19" ht="15.75">
      <c r="A125" s="393"/>
      <c r="B125" s="368" t="s">
        <v>102</v>
      </c>
      <c r="C125" s="369"/>
      <c r="D125" s="150">
        <f>'[39]27th'!D13</f>
        <v>2</v>
      </c>
      <c r="E125" s="151">
        <f>'[39]27th'!G13</f>
        <v>0</v>
      </c>
      <c r="F125" s="152">
        <f>'[39]27th'!D13</f>
        <v>2</v>
      </c>
      <c r="G125" s="153">
        <f>'[39]27th'!G13+'[39]27th'!$H$13</f>
        <v>0</v>
      </c>
      <c r="H125" s="359"/>
      <c r="I125" s="360"/>
      <c r="J125" s="150">
        <f>'[39]27th'!E13</f>
        <v>0</v>
      </c>
      <c r="K125" s="154">
        <f>'[39]27th'!H13</f>
        <v>0</v>
      </c>
      <c r="L125" s="113">
        <f>'[39]27th'!F13</f>
        <v>0</v>
      </c>
      <c r="M125" s="155">
        <f>'[39]27th'!I13</f>
        <v>0</v>
      </c>
      <c r="N125" s="359"/>
      <c r="O125" s="360"/>
      <c r="P125" s="9"/>
      <c r="Q125" s="6"/>
      <c r="R125" s="6"/>
      <c r="S125" s="7"/>
    </row>
    <row r="126" spans="1:19" ht="15.75">
      <c r="A126" s="393"/>
      <c r="B126" s="368" t="s">
        <v>103</v>
      </c>
      <c r="C126" s="369"/>
      <c r="D126" s="150">
        <f>'[39]27th'!D14</f>
        <v>3</v>
      </c>
      <c r="E126" s="151">
        <f>'[39]27th'!G14</f>
        <v>0</v>
      </c>
      <c r="F126" s="152">
        <f>'[39]27th'!D14+'[39]27th'!$E$14</f>
        <v>4</v>
      </c>
      <c r="G126" s="156">
        <f>'[39]27th'!G14+'[39]27th'!$H$14</f>
        <v>0</v>
      </c>
      <c r="H126" s="359"/>
      <c r="I126" s="360"/>
      <c r="J126" s="150">
        <f>'[39]27th'!E14</f>
        <v>1</v>
      </c>
      <c r="K126" s="154">
        <f>'[39]27th'!H14</f>
        <v>0</v>
      </c>
      <c r="L126" s="113">
        <f>'[39]27th'!F14</f>
        <v>0</v>
      </c>
      <c r="M126" s="155">
        <f>'[39]27th'!I14</f>
        <v>0</v>
      </c>
      <c r="N126" s="359"/>
      <c r="O126" s="360"/>
      <c r="P126" s="9"/>
      <c r="Q126" s="6"/>
      <c r="R126" s="6"/>
      <c r="S126" s="7"/>
    </row>
    <row r="127" spans="1:19" ht="16.5" thickBot="1">
      <c r="A127" s="394"/>
      <c r="B127" s="314" t="s">
        <v>104</v>
      </c>
      <c r="C127" s="315"/>
      <c r="D127" s="157">
        <f>'[39]27th'!D15</f>
        <v>2</v>
      </c>
      <c r="E127" s="158">
        <f>'[39]27th'!G15</f>
        <v>0</v>
      </c>
      <c r="F127" s="159">
        <f>'[39]27th'!D15</f>
        <v>2</v>
      </c>
      <c r="G127" s="160">
        <f>'[39]27th'!G15+'[39]27th'!$H$15</f>
        <v>0</v>
      </c>
      <c r="H127" s="361"/>
      <c r="I127" s="362"/>
      <c r="J127" s="157">
        <f>'[39]27th'!E15</f>
        <v>0</v>
      </c>
      <c r="K127" s="161">
        <f>'[39]27th'!H15</f>
        <v>0</v>
      </c>
      <c r="L127" s="121">
        <f>'[39]27th'!F15</f>
        <v>0</v>
      </c>
      <c r="M127" s="162">
        <f>'[39]27th'!I15</f>
        <v>0</v>
      </c>
      <c r="N127" s="361"/>
      <c r="O127" s="362"/>
      <c r="P127" s="9"/>
      <c r="Q127" s="6"/>
      <c r="R127" s="6"/>
      <c r="S127" s="7"/>
    </row>
    <row r="128" spans="1:19" ht="15.75">
      <c r="A128" s="363" t="s">
        <v>105</v>
      </c>
      <c r="B128" s="366" t="s">
        <v>101</v>
      </c>
      <c r="C128" s="367"/>
      <c r="D128" s="142">
        <f>'[39]27th'!D16</f>
        <v>4</v>
      </c>
      <c r="E128" s="143">
        <f>'[39]27th'!G16</f>
        <v>0</v>
      </c>
      <c r="F128" s="144">
        <f>'[39]27th'!D16</f>
        <v>4</v>
      </c>
      <c r="G128" s="145">
        <f>'[39]27th'!G16+'[39]27th'!$H$16</f>
        <v>0</v>
      </c>
      <c r="H128" s="357">
        <f>'[39]27th'!M16</f>
        <v>0</v>
      </c>
      <c r="I128" s="358"/>
      <c r="J128" s="142">
        <f>'[39]27th'!E16</f>
        <v>0</v>
      </c>
      <c r="K128" s="163">
        <f>'[39]27th'!H16</f>
        <v>0</v>
      </c>
      <c r="L128" s="105">
        <f>'[39]27th'!F16</f>
        <v>0</v>
      </c>
      <c r="M128" s="164">
        <f>'[39]27th'!I16</f>
        <v>0</v>
      </c>
      <c r="N128" s="357">
        <f>'[39]27th'!N16</f>
        <v>0</v>
      </c>
      <c r="O128" s="358"/>
      <c r="P128" s="6"/>
      <c r="Q128" s="6"/>
      <c r="R128" s="6"/>
      <c r="S128" s="7"/>
    </row>
    <row r="129" spans="1:19" ht="15.75">
      <c r="A129" s="364"/>
      <c r="B129" s="368" t="s">
        <v>102</v>
      </c>
      <c r="C129" s="369"/>
      <c r="D129" s="150">
        <f>'[39]27th'!D17</f>
        <v>0</v>
      </c>
      <c r="E129" s="151">
        <f>'[39]27th'!G17</f>
        <v>0</v>
      </c>
      <c r="F129" s="152">
        <f>'[39]27th'!D17</f>
        <v>0</v>
      </c>
      <c r="G129" s="153">
        <f>'[39]27th'!G17+'[39]27th'!$H$17</f>
        <v>0</v>
      </c>
      <c r="H129" s="359"/>
      <c r="I129" s="360"/>
      <c r="J129" s="150">
        <f>'[39]27th'!E17</f>
        <v>0</v>
      </c>
      <c r="K129" s="154">
        <f>'[39]27th'!H17</f>
        <v>0</v>
      </c>
      <c r="L129" s="113">
        <f>'[39]27th'!F17</f>
        <v>0</v>
      </c>
      <c r="M129" s="155">
        <f>'[39]27th'!I17</f>
        <v>0</v>
      </c>
      <c r="N129" s="359"/>
      <c r="O129" s="360"/>
      <c r="P129" s="6"/>
      <c r="Q129" s="6"/>
      <c r="R129" s="6"/>
      <c r="S129" s="7"/>
    </row>
    <row r="130" spans="1:19" ht="15.75">
      <c r="A130" s="364"/>
      <c r="B130" s="368" t="s">
        <v>103</v>
      </c>
      <c r="C130" s="369"/>
      <c r="D130" s="150">
        <f>'[39]27th'!D18</f>
        <v>1</v>
      </c>
      <c r="E130" s="151">
        <f>'[39]27th'!G18</f>
        <v>0</v>
      </c>
      <c r="F130" s="152">
        <f>'[39]27th'!D18</f>
        <v>1</v>
      </c>
      <c r="G130" s="156">
        <f>'[39]27th'!G18+'[39]27th'!$H$18</f>
        <v>0</v>
      </c>
      <c r="H130" s="359"/>
      <c r="I130" s="360"/>
      <c r="J130" s="150">
        <f>'[39]27th'!E18</f>
        <v>0</v>
      </c>
      <c r="K130" s="154">
        <f>'[39]27th'!H18</f>
        <v>0</v>
      </c>
      <c r="L130" s="113">
        <f>'[39]27th'!F18</f>
        <v>0</v>
      </c>
      <c r="M130" s="155">
        <f>'[39]27th'!I18</f>
        <v>0</v>
      </c>
      <c r="N130" s="359"/>
      <c r="O130" s="360"/>
      <c r="P130" s="6"/>
      <c r="Q130" s="6"/>
      <c r="R130" s="6"/>
      <c r="S130" s="7"/>
    </row>
    <row r="131" spans="1:19" ht="16.5" thickBot="1">
      <c r="A131" s="365"/>
      <c r="B131" s="370" t="s">
        <v>104</v>
      </c>
      <c r="C131" s="371"/>
      <c r="D131" s="157">
        <f>'[39]27th'!D19</f>
        <v>0</v>
      </c>
      <c r="E131" s="158">
        <f>'[39]27th'!G19</f>
        <v>0</v>
      </c>
      <c r="F131" s="159">
        <f>'[39]27th'!D19</f>
        <v>0</v>
      </c>
      <c r="G131" s="160">
        <f>'[39]27th'!G19+'[39]27th'!$H$19</f>
        <v>0</v>
      </c>
      <c r="H131" s="361"/>
      <c r="I131" s="362"/>
      <c r="J131" s="157">
        <f>'[39]27th'!E19</f>
        <v>0</v>
      </c>
      <c r="K131" s="161">
        <f>'[39]27th'!H19</f>
        <v>0</v>
      </c>
      <c r="L131" s="121">
        <f>'[39]27th'!F19</f>
        <v>0</v>
      </c>
      <c r="M131" s="162">
        <f>'[39]27th'!I19</f>
        <v>0</v>
      </c>
      <c r="N131" s="361"/>
      <c r="O131" s="362"/>
      <c r="P131" s="6"/>
      <c r="Q131" s="6"/>
      <c r="R131" s="6"/>
      <c r="S131" s="7"/>
    </row>
    <row r="132" spans="1:19" ht="15.75">
      <c r="A132" s="363" t="s">
        <v>106</v>
      </c>
      <c r="B132" s="366" t="s">
        <v>101</v>
      </c>
      <c r="C132" s="367"/>
      <c r="D132" s="142">
        <f>'[39]27th'!D20</f>
        <v>10</v>
      </c>
      <c r="E132" s="143">
        <f>'[39]27th'!G20</f>
        <v>0</v>
      </c>
      <c r="F132" s="144">
        <f>'[39]27th'!D20+'[39]27th'!$E$20</f>
        <v>11</v>
      </c>
      <c r="G132" s="145">
        <f>'[39]27th'!G20+'[39]27th'!$H$20</f>
        <v>0</v>
      </c>
      <c r="H132" s="357">
        <f>'[39]27th'!M20</f>
        <v>0</v>
      </c>
      <c r="I132" s="358"/>
      <c r="J132" s="142">
        <f>'[39]27th'!E20</f>
        <v>1</v>
      </c>
      <c r="K132" s="163">
        <f>'[39]27th'!H20</f>
        <v>0</v>
      </c>
      <c r="L132" s="105">
        <f>'[39]27th'!F20</f>
        <v>0</v>
      </c>
      <c r="M132" s="164">
        <f>'[39]27th'!I20</f>
        <v>0</v>
      </c>
      <c r="N132" s="357">
        <f>'[39]27th'!N20</f>
        <v>0</v>
      </c>
      <c r="O132" s="358"/>
      <c r="P132" s="6"/>
      <c r="Q132" s="6"/>
      <c r="R132" s="6"/>
      <c r="S132" s="7"/>
    </row>
    <row r="133" spans="1:19" ht="15.75">
      <c r="A133" s="364"/>
      <c r="B133" s="368" t="s">
        <v>102</v>
      </c>
      <c r="C133" s="369"/>
      <c r="D133" s="150">
        <f>'[39]27th'!D21</f>
        <v>1</v>
      </c>
      <c r="E133" s="151">
        <f>'[39]27th'!G21</f>
        <v>0</v>
      </c>
      <c r="F133" s="152">
        <f>'[39]27th'!D21</f>
        <v>1</v>
      </c>
      <c r="G133" s="153">
        <f>'[39]27th'!G21+'[39]27th'!$H$21</f>
        <v>0</v>
      </c>
      <c r="H133" s="359"/>
      <c r="I133" s="360"/>
      <c r="J133" s="150">
        <f>'[39]27th'!E21</f>
        <v>0</v>
      </c>
      <c r="K133" s="154">
        <f>'[39]27th'!H21</f>
        <v>0</v>
      </c>
      <c r="L133" s="113">
        <f>'[39]27th'!F21</f>
        <v>0</v>
      </c>
      <c r="M133" s="155">
        <f>'[39]27th'!I21</f>
        <v>0</v>
      </c>
      <c r="N133" s="359"/>
      <c r="O133" s="360"/>
      <c r="P133" s="6"/>
      <c r="Q133" s="6"/>
      <c r="R133" s="6"/>
      <c r="S133" s="7"/>
    </row>
    <row r="134" spans="1:19" ht="16.5" thickBot="1">
      <c r="A134" s="364"/>
      <c r="B134" s="368" t="s">
        <v>103</v>
      </c>
      <c r="C134" s="369"/>
      <c r="D134" s="150">
        <f>'[39]27th'!D22</f>
        <v>2</v>
      </c>
      <c r="E134" s="151">
        <f>'[39]27th'!G22</f>
        <v>0</v>
      </c>
      <c r="F134" s="152">
        <f>'[39]27th'!D22</f>
        <v>2</v>
      </c>
      <c r="G134" s="156">
        <f>'[39]27th'!G22+'[39]27th'!$H$22</f>
        <v>0</v>
      </c>
      <c r="H134" s="359"/>
      <c r="I134" s="360"/>
      <c r="J134" s="150">
        <f>'[39]27th'!E22</f>
        <v>0</v>
      </c>
      <c r="K134" s="154">
        <f>'[39]27th'!H22</f>
        <v>0</v>
      </c>
      <c r="L134" s="113">
        <f>'[39]27th'!F22</f>
        <v>0</v>
      </c>
      <c r="M134" s="155">
        <f>'[39]27th'!I22</f>
        <v>0</v>
      </c>
      <c r="N134" s="359"/>
      <c r="O134" s="360"/>
      <c r="P134" s="6"/>
      <c r="Q134" s="6"/>
      <c r="R134" s="6"/>
      <c r="S134" s="7"/>
    </row>
    <row r="135" spans="1:19" ht="15.75">
      <c r="A135" s="363" t="s">
        <v>107</v>
      </c>
      <c r="B135" s="366" t="s">
        <v>101</v>
      </c>
      <c r="C135" s="367"/>
      <c r="D135" s="142">
        <f>'[39]27th'!D24</f>
        <v>9</v>
      </c>
      <c r="E135" s="143">
        <f>'[39]27th'!G24</f>
        <v>0</v>
      </c>
      <c r="F135" s="144">
        <f>'[39]27th'!D24</f>
        <v>9</v>
      </c>
      <c r="G135" s="145">
        <f>'[39]27th'!G24+'[39]27th'!$H$24</f>
        <v>0</v>
      </c>
      <c r="H135" s="357">
        <f>'[39]27th'!M24</f>
        <v>0</v>
      </c>
      <c r="I135" s="358"/>
      <c r="J135" s="142">
        <f>'[39]27th'!E24</f>
        <v>0</v>
      </c>
      <c r="K135" s="163">
        <f>'[39]27th'!H24</f>
        <v>0</v>
      </c>
      <c r="L135" s="105">
        <f>'[39]27th'!F24</f>
        <v>0</v>
      </c>
      <c r="M135" s="164">
        <f>'[39]27th'!I24</f>
        <v>0</v>
      </c>
      <c r="N135" s="357">
        <f>'[39]27th'!N24</f>
        <v>0</v>
      </c>
      <c r="O135" s="358"/>
      <c r="P135" s="6"/>
      <c r="Q135" s="6"/>
      <c r="R135" s="6"/>
      <c r="S135" s="7"/>
    </row>
    <row r="136" spans="1:19" ht="15.75">
      <c r="A136" s="364"/>
      <c r="B136" s="368" t="s">
        <v>102</v>
      </c>
      <c r="C136" s="369"/>
      <c r="D136" s="150">
        <f>'[39]27th'!D25</f>
        <v>1</v>
      </c>
      <c r="E136" s="151">
        <f>'[39]27th'!G25</f>
        <v>0</v>
      </c>
      <c r="F136" s="152">
        <f>'[39]27th'!D25</f>
        <v>1</v>
      </c>
      <c r="G136" s="153">
        <f>'[39]27th'!G25+'[39]27th'!$H$25</f>
        <v>0</v>
      </c>
      <c r="H136" s="359"/>
      <c r="I136" s="360"/>
      <c r="J136" s="150">
        <f>'[39]27th'!E25</f>
        <v>0</v>
      </c>
      <c r="K136" s="154">
        <f>'[39]27th'!H25</f>
        <v>0</v>
      </c>
      <c r="L136" s="113">
        <f>'[39]27th'!F25</f>
        <v>0</v>
      </c>
      <c r="M136" s="155">
        <f>'[39]27th'!I25</f>
        <v>0</v>
      </c>
      <c r="N136" s="359"/>
      <c r="O136" s="360"/>
      <c r="P136" s="6"/>
      <c r="Q136" s="6"/>
      <c r="R136" s="6"/>
      <c r="S136" s="7"/>
    </row>
    <row r="137" spans="1:19" ht="15.75">
      <c r="A137" s="364"/>
      <c r="B137" s="368" t="s">
        <v>103</v>
      </c>
      <c r="C137" s="369"/>
      <c r="D137" s="150">
        <f>'[39]27th'!D26</f>
        <v>1</v>
      </c>
      <c r="E137" s="151">
        <f>'[39]27th'!G26</f>
        <v>0</v>
      </c>
      <c r="F137" s="152">
        <f>'[39]27th'!D26</f>
        <v>1</v>
      </c>
      <c r="G137" s="156">
        <f>'[39]27th'!G26+'[39]27th'!$H$26</f>
        <v>0</v>
      </c>
      <c r="H137" s="359"/>
      <c r="I137" s="360"/>
      <c r="J137" s="150">
        <f>'[39]27th'!E26</f>
        <v>0</v>
      </c>
      <c r="K137" s="154">
        <f>'[39]27th'!H26</f>
        <v>0</v>
      </c>
      <c r="L137" s="113">
        <f>'[39]27th'!F26</f>
        <v>0</v>
      </c>
      <c r="M137" s="155">
        <f>'[39]27th'!I26</f>
        <v>0</v>
      </c>
      <c r="N137" s="359"/>
      <c r="O137" s="360"/>
      <c r="P137" s="6"/>
      <c r="Q137" s="6"/>
      <c r="R137" s="6"/>
      <c r="S137" s="7"/>
    </row>
    <row r="138" spans="1:19" ht="16.5" thickBot="1">
      <c r="A138" s="365"/>
      <c r="B138" s="314" t="s">
        <v>104</v>
      </c>
      <c r="C138" s="315"/>
      <c r="D138" s="157">
        <f>'[39]27th'!D27</f>
        <v>2</v>
      </c>
      <c r="E138" s="158">
        <f>'[39]27th'!G27</f>
        <v>0</v>
      </c>
      <c r="F138" s="159">
        <f>'[39]27th'!D27</f>
        <v>2</v>
      </c>
      <c r="G138" s="160">
        <f>'[39]27th'!G27+'[39]27th'!$H$27</f>
        <v>0</v>
      </c>
      <c r="H138" s="361"/>
      <c r="I138" s="362"/>
      <c r="J138" s="157">
        <f>'[39]27th'!E27</f>
        <v>0</v>
      </c>
      <c r="K138" s="161">
        <f>'[39]27th'!H27</f>
        <v>0</v>
      </c>
      <c r="L138" s="121">
        <f>'[39]27th'!F27</f>
        <v>0</v>
      </c>
      <c r="M138" s="162">
        <f>'[39]27th'!I27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01:J109 S62:S69 J62:J69 S90:S94 J90:J94 J115:J118">
    <cfRule type="containsText" dxfId="124" priority="56" stopIfTrue="1" operator="containsText" text="G">
      <formula>NOT(ISERROR(SEARCH("G",J32)))</formula>
    </cfRule>
    <cfRule type="containsText" dxfId="123" priority="57" stopIfTrue="1" operator="containsText" text="A">
      <formula>NOT(ISERROR(SEARCH("A",J32)))</formula>
    </cfRule>
    <cfRule type="containsText" dxfId="122" priority="58" stopIfTrue="1" operator="containsText" text="R">
      <formula>NOT(ISERROR(SEARCH("R",J32)))</formula>
    </cfRule>
  </conditionalFormatting>
  <conditionalFormatting sqref="N132 H124 N124 H128 N128 H132">
    <cfRule type="containsText" dxfId="121" priority="23" stopIfTrue="1" operator="containsText" text="G">
      <formula>NOT(ISERROR(SEARCH("G",H124)))</formula>
    </cfRule>
    <cfRule type="containsText" dxfId="120" priority="24" stopIfTrue="1" operator="containsText" text="A">
      <formula>NOT(ISERROR(SEARCH("A",H124)))</formula>
    </cfRule>
    <cfRule type="containsText" dxfId="119" priority="25" stopIfTrue="1" operator="containsText" text="R">
      <formula>NOT(ISERROR(SEARCH("R",H124)))</formula>
    </cfRule>
  </conditionalFormatting>
  <conditionalFormatting sqref="H124 N124 H128 N128 H132 N132">
    <cfRule type="containsText" dxfId="118" priority="22" stopIfTrue="1" operator="containsText" text="No Service">
      <formula>NOT(ISERROR(SEARCH("No Service",H124)))</formula>
    </cfRule>
  </conditionalFormatting>
  <conditionalFormatting sqref="H135">
    <cfRule type="containsText" dxfId="117" priority="19" stopIfTrue="1" operator="containsText" text="G">
      <formula>NOT(ISERROR(SEARCH("G",H135)))</formula>
    </cfRule>
    <cfRule type="containsText" dxfId="116" priority="20" stopIfTrue="1" operator="containsText" text="A">
      <formula>NOT(ISERROR(SEARCH("A",H135)))</formula>
    </cfRule>
    <cfRule type="containsText" dxfId="115" priority="21" stopIfTrue="1" operator="containsText" text="R">
      <formula>NOT(ISERROR(SEARCH("R",H135)))</formula>
    </cfRule>
  </conditionalFormatting>
  <conditionalFormatting sqref="H135">
    <cfRule type="containsText" dxfId="114" priority="18" stopIfTrue="1" operator="containsText" text="No Service">
      <formula>NOT(ISERROR(SEARCH("No Service",H135)))</formula>
    </cfRule>
  </conditionalFormatting>
  <conditionalFormatting sqref="N135">
    <cfRule type="containsText" dxfId="113" priority="15" stopIfTrue="1" operator="containsText" text="G">
      <formula>NOT(ISERROR(SEARCH("G",N135)))</formula>
    </cfRule>
    <cfRule type="containsText" dxfId="112" priority="16" stopIfTrue="1" operator="containsText" text="A">
      <formula>NOT(ISERROR(SEARCH("A",N135)))</formula>
    </cfRule>
    <cfRule type="containsText" dxfId="111" priority="17" stopIfTrue="1" operator="containsText" text="R">
      <formula>NOT(ISERROR(SEARCH("R",N135)))</formula>
    </cfRule>
  </conditionalFormatting>
  <conditionalFormatting sqref="N135">
    <cfRule type="containsText" dxfId="110" priority="14" stopIfTrue="1" operator="containsText" text="No Service">
      <formula>NOT(ISERROR(SEARCH("No Service",N135)))</formula>
    </cfRule>
  </conditionalFormatting>
  <conditionalFormatting sqref="L101 J101:J109 K107:K109">
    <cfRule type="containsText" dxfId="109" priority="6" stopIfTrue="1" operator="containsText" text="On Call">
      <formula>NOT(ISERROR(SEARCH("On Call",J101)))</formula>
    </cfRule>
    <cfRule type="containsText" dxfId="108" priority="7" stopIfTrue="1" operator="containsText" text="No Service">
      <formula>NOT(ISERROR(SEARCH("No Service",J101)))</formula>
    </cfRule>
    <cfRule type="containsText" dxfId="107" priority="8" stopIfTrue="1" operator="containsText" text="G">
      <formula>NOT(ISERROR(SEARCH("G",J101)))</formula>
    </cfRule>
    <cfRule type="containsText" dxfId="106" priority="9" stopIfTrue="1" operator="containsText" text="A">
      <formula>NOT(ISERROR(SEARCH("A",J101)))</formula>
    </cfRule>
    <cfRule type="containsText" dxfId="105" priority="10" stopIfTrue="1" operator="containsText" text="R">
      <formula>NOT(ISERROR(SEARCH("R",J101)))</formula>
    </cfRule>
  </conditionalFormatting>
  <conditionalFormatting sqref="J115:M118">
    <cfRule type="containsText" dxfId="104" priority="1" stopIfTrue="1" operator="containsText" text="On Call">
      <formula>NOT(ISERROR(SEARCH("On Call",J115)))</formula>
    </cfRule>
    <cfRule type="containsText" dxfId="103" priority="2" stopIfTrue="1" operator="containsText" text="No Service">
      <formula>NOT(ISERROR(SEARCH("No Service",J115)))</formula>
    </cfRule>
    <cfRule type="containsText" dxfId="102" priority="3" stopIfTrue="1" operator="containsText" text="G">
      <formula>NOT(ISERROR(SEARCH("G",J115)))</formula>
    </cfRule>
    <cfRule type="containsText" dxfId="101" priority="4" stopIfTrue="1" operator="containsText" text="A">
      <formula>NOT(ISERROR(SEARCH("A",J115)))</formula>
    </cfRule>
    <cfRule type="containsText" dxfId="100"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codeName="Sheet28"/>
  <dimension ref="A1:S138"/>
  <sheetViews>
    <sheetView tabSelected="1" zoomScaleNormal="100" workbookViewId="0">
      <selection activeCell="G33" sqref="G33"/>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'[1]28th'!B3</f>
        <v>5</v>
      </c>
      <c r="C32" s="18">
        <f>'[1]28th'!C3</f>
        <v>5</v>
      </c>
      <c r="D32" s="19">
        <f>'[1]28th'!D3</f>
        <v>5</v>
      </c>
      <c r="E32" s="20">
        <f>'[1]28th'!E3</f>
        <v>6</v>
      </c>
      <c r="F32" s="21">
        <f>'[1]28th'!F3</f>
        <v>7.2</v>
      </c>
      <c r="G32" s="22">
        <f>'[1]28th'!G3</f>
        <v>7.2</v>
      </c>
      <c r="H32" s="21">
        <f>'[1]28th'!H3</f>
        <v>3.7305699481865284</v>
      </c>
      <c r="I32" s="22">
        <f>'[1]28th'!I3</f>
        <v>3.2727272727272729</v>
      </c>
      <c r="J32" s="23" t="str">
        <f>'[1]28th'!J3</f>
        <v>G</v>
      </c>
      <c r="K32" s="24">
        <f>'[1]28th'!K3</f>
        <v>5</v>
      </c>
      <c r="L32" s="18">
        <f>'[1]28th'!L3</f>
        <v>5</v>
      </c>
      <c r="M32" s="25">
        <f>'[1]28th'!M3</f>
        <v>3</v>
      </c>
      <c r="N32" s="18">
        <f>'[1]28th'!N3</f>
        <v>5</v>
      </c>
      <c r="O32" s="21">
        <f>'[1]28th'!O3</f>
        <v>7.2</v>
      </c>
      <c r="P32" s="22">
        <f>'[1]28th'!P3</f>
        <v>7.2</v>
      </c>
      <c r="Q32" s="21">
        <f>'[1]28th'!Q3</f>
        <v>4.5</v>
      </c>
      <c r="R32" s="22">
        <f>'[1]28th'!R3</f>
        <v>3.6</v>
      </c>
      <c r="S32" s="26" t="str">
        <f>'[1]28th'!S3</f>
        <v>G</v>
      </c>
    </row>
    <row r="33" spans="1:19" ht="22.5" customHeight="1">
      <c r="A33" s="27" t="s">
        <v>13</v>
      </c>
      <c r="B33" s="28">
        <f>'[2]28th'!B3</f>
        <v>4</v>
      </c>
      <c r="C33" s="29">
        <f>'[2]28th'!C3</f>
        <v>4</v>
      </c>
      <c r="D33" s="30">
        <f>'[2]28th'!D3</f>
        <v>4</v>
      </c>
      <c r="E33" s="31">
        <f>'[2]28th'!E3</f>
        <v>3.65</v>
      </c>
      <c r="F33" s="32">
        <f>'[2]28th'!F3</f>
        <v>7</v>
      </c>
      <c r="G33" s="33">
        <f>'[2]28th'!G3</f>
        <v>7</v>
      </c>
      <c r="H33" s="32">
        <f>'[2]28th'!H3</f>
        <v>3.6601307189542482</v>
      </c>
      <c r="I33" s="33">
        <f>'[2]28th'!I3</f>
        <v>3.6601307189542482</v>
      </c>
      <c r="J33" s="34" t="str">
        <f>'[2]28th'!J3</f>
        <v>G</v>
      </c>
      <c r="K33" s="35">
        <f>'[2]28th'!K3</f>
        <v>4</v>
      </c>
      <c r="L33" s="29">
        <f>'[2]28th'!L3</f>
        <v>4</v>
      </c>
      <c r="M33" s="36">
        <f>'[2]28th'!M3</f>
        <v>3</v>
      </c>
      <c r="N33" s="29">
        <f>'[2]28th'!N3</f>
        <v>3</v>
      </c>
      <c r="O33" s="32">
        <f>'[2]28th'!O3</f>
        <v>7</v>
      </c>
      <c r="P33" s="33">
        <f>'[2]28th'!P3</f>
        <v>7</v>
      </c>
      <c r="Q33" s="32">
        <f>'[2]28th'!Q3</f>
        <v>4</v>
      </c>
      <c r="R33" s="33">
        <f>'[2]28th'!R3</f>
        <v>4</v>
      </c>
      <c r="S33" s="37" t="str">
        <f>'[2]28th'!S3</f>
        <v>G</v>
      </c>
    </row>
    <row r="34" spans="1:19" ht="22.5" customHeight="1">
      <c r="A34" s="27" t="s">
        <v>14</v>
      </c>
      <c r="B34" s="28">
        <f>'[3]28th'!B3</f>
        <v>4</v>
      </c>
      <c r="C34" s="29">
        <f>'[3]28th'!C3</f>
        <v>4</v>
      </c>
      <c r="D34" s="30">
        <f>'[3]28th'!D3</f>
        <v>1</v>
      </c>
      <c r="E34" s="31">
        <f>'[3]28th'!E3</f>
        <v>1</v>
      </c>
      <c r="F34" s="32">
        <f>'[3]28th'!F3</f>
        <v>2.75</v>
      </c>
      <c r="G34" s="33">
        <f>'[3]28th'!G3</f>
        <v>2.75</v>
      </c>
      <c r="H34" s="32">
        <f>'[3]28th'!H3</f>
        <v>2.2000000000000002</v>
      </c>
      <c r="I34" s="33">
        <f>'[3]28th'!I3</f>
        <v>2.2000000000000002</v>
      </c>
      <c r="J34" s="34" t="str">
        <f>'[3]28th'!J3</f>
        <v>G</v>
      </c>
      <c r="K34" s="35">
        <f>'[3]28th'!K3</f>
        <v>4</v>
      </c>
      <c r="L34" s="29">
        <f>'[3]28th'!L3</f>
        <v>4</v>
      </c>
      <c r="M34" s="36">
        <f>'[3]28th'!M3</f>
        <v>0</v>
      </c>
      <c r="N34" s="29">
        <f>'[3]28th'!N3</f>
        <v>0</v>
      </c>
      <c r="O34" s="32">
        <f>'[3]28th'!O3</f>
        <v>2.75</v>
      </c>
      <c r="P34" s="33">
        <f>'[3]28th'!P3</f>
        <v>2.75</v>
      </c>
      <c r="Q34" s="32">
        <f>'[3]28th'!Q3</f>
        <v>2.75</v>
      </c>
      <c r="R34" s="33">
        <f>'[3]28th'!R3</f>
        <v>2.75</v>
      </c>
      <c r="S34" s="37" t="str">
        <f>'[3]28th'!S3</f>
        <v>G</v>
      </c>
    </row>
    <row r="35" spans="1:19" ht="22.5" customHeight="1">
      <c r="A35" s="27" t="s">
        <v>15</v>
      </c>
      <c r="B35" s="28">
        <f>'[4]28th'!B3</f>
        <v>3</v>
      </c>
      <c r="C35" s="29">
        <f>'[4]28th'!C3</f>
        <v>3</v>
      </c>
      <c r="D35" s="30">
        <f>'[4]28th'!D3</f>
        <v>2</v>
      </c>
      <c r="E35" s="31">
        <f>'[4]28th'!E3</f>
        <v>3</v>
      </c>
      <c r="F35" s="32">
        <f>'[4]28th'!F3</f>
        <v>6.666666666666667</v>
      </c>
      <c r="G35" s="33">
        <f>'[4]28th'!G3</f>
        <v>6.666666666666667</v>
      </c>
      <c r="H35" s="32">
        <f>'[4]28th'!H3</f>
        <v>4</v>
      </c>
      <c r="I35" s="33">
        <f>'[4]28th'!I3</f>
        <v>3.3333333333333335</v>
      </c>
      <c r="J35" s="34" t="str">
        <f>'[4]28th'!J3</f>
        <v>G</v>
      </c>
      <c r="K35" s="35">
        <f>'[4]28th'!K3</f>
        <v>3</v>
      </c>
      <c r="L35" s="29">
        <f>'[4]28th'!L3</f>
        <v>3</v>
      </c>
      <c r="M35" s="36">
        <f>'[4]28th'!M3</f>
        <v>1</v>
      </c>
      <c r="N35" s="29">
        <f>'[4]28th'!N3</f>
        <v>1</v>
      </c>
      <c r="O35" s="32">
        <f>'[4]28th'!O3</f>
        <v>6.666666666666667</v>
      </c>
      <c r="P35" s="33">
        <f>'[4]28th'!P3</f>
        <v>6.666666666666667</v>
      </c>
      <c r="Q35" s="32">
        <f>'[4]28th'!Q3</f>
        <v>5</v>
      </c>
      <c r="R35" s="33">
        <f>'[4]28th'!R3</f>
        <v>5</v>
      </c>
      <c r="S35" s="37" t="str">
        <f>'[4]28th'!S3</f>
        <v>G</v>
      </c>
    </row>
    <row r="36" spans="1:19" ht="22.5" customHeight="1">
      <c r="A36" s="27" t="s">
        <v>16</v>
      </c>
      <c r="B36" s="28">
        <f>'[5]28th'!B3</f>
        <v>3</v>
      </c>
      <c r="C36" s="29">
        <f>'[5]28th'!C3</f>
        <v>3</v>
      </c>
      <c r="D36" s="30">
        <f>'[5]28th'!D3</f>
        <v>2</v>
      </c>
      <c r="E36" s="31">
        <f>'[5]28th'!E3</f>
        <v>2</v>
      </c>
      <c r="F36" s="32">
        <f>'[5]28th'!F3</f>
        <v>5.666666666666667</v>
      </c>
      <c r="G36" s="33">
        <f>'[5]28th'!G3</f>
        <v>5.666666666666667</v>
      </c>
      <c r="H36" s="32">
        <f>'[5]28th'!H3</f>
        <v>3.4</v>
      </c>
      <c r="I36" s="33">
        <f>'[5]28th'!I3</f>
        <v>3.4</v>
      </c>
      <c r="J36" s="34" t="str">
        <f>'[5]28th'!J3</f>
        <v>G</v>
      </c>
      <c r="K36" s="35">
        <f>'[5]28th'!K3</f>
        <v>3</v>
      </c>
      <c r="L36" s="29">
        <f>'[5]28th'!L3</f>
        <v>3</v>
      </c>
      <c r="M36" s="36">
        <f>'[5]28th'!M3</f>
        <v>1</v>
      </c>
      <c r="N36" s="29">
        <f>'[5]28th'!N3</f>
        <v>1</v>
      </c>
      <c r="O36" s="32">
        <f>'[5]28th'!O3</f>
        <v>5.666666666666667</v>
      </c>
      <c r="P36" s="33">
        <f>'[5]28th'!P3</f>
        <v>5.666666666666667</v>
      </c>
      <c r="Q36" s="32">
        <f>'[5]28th'!Q3</f>
        <v>4.25</v>
      </c>
      <c r="R36" s="33">
        <f>'[5]28th'!R3</f>
        <v>4.25</v>
      </c>
      <c r="S36" s="37" t="str">
        <f>'[5]28th'!S3</f>
        <v>G</v>
      </c>
    </row>
    <row r="37" spans="1:19" ht="22.5" customHeight="1">
      <c r="A37" s="27" t="s">
        <v>17</v>
      </c>
      <c r="B37" s="28">
        <f>'[6]28th'!B3</f>
        <v>3</v>
      </c>
      <c r="C37" s="29">
        <f>'[6]28th'!C3</f>
        <v>3</v>
      </c>
      <c r="D37" s="30">
        <f>'[6]28th'!D3</f>
        <v>2</v>
      </c>
      <c r="E37" s="31">
        <f>'[6]28th'!E3</f>
        <v>3</v>
      </c>
      <c r="F37" s="32">
        <f>'[6]28th'!F3</f>
        <v>6.666666666666667</v>
      </c>
      <c r="G37" s="33">
        <f>'[6]28th'!G3</f>
        <v>6.666666666666667</v>
      </c>
      <c r="H37" s="32">
        <f>'[6]28th'!H3</f>
        <v>4</v>
      </c>
      <c r="I37" s="33">
        <f>'[6]28th'!I3</f>
        <v>3.3333333333333335</v>
      </c>
      <c r="J37" s="34" t="str">
        <f>'[6]28th'!J3</f>
        <v>G</v>
      </c>
      <c r="K37" s="35">
        <f>'[6]28th'!K3</f>
        <v>3</v>
      </c>
      <c r="L37" s="29">
        <f>'[6]28th'!L3</f>
        <v>3</v>
      </c>
      <c r="M37" s="36">
        <f>'[6]28th'!M3</f>
        <v>1</v>
      </c>
      <c r="N37" s="29">
        <f>'[6]28th'!N3</f>
        <v>1</v>
      </c>
      <c r="O37" s="32">
        <f>'[6]28th'!O3</f>
        <v>6.666666666666667</v>
      </c>
      <c r="P37" s="33">
        <f>'[6]28th'!P3</f>
        <v>6.666666666666667</v>
      </c>
      <c r="Q37" s="32">
        <f>'[6]28th'!Q3</f>
        <v>5</v>
      </c>
      <c r="R37" s="33">
        <f>'[6]28th'!R3</f>
        <v>5</v>
      </c>
      <c r="S37" s="37" t="str">
        <f>'[6]28th'!S3</f>
        <v>G</v>
      </c>
    </row>
    <row r="38" spans="1:19" ht="22.5" customHeight="1">
      <c r="A38" s="27" t="s">
        <v>18</v>
      </c>
      <c r="B38" s="28">
        <f>'[7]28th'!B3</f>
        <v>6</v>
      </c>
      <c r="C38" s="29">
        <f>'[7]28th'!C3</f>
        <v>6</v>
      </c>
      <c r="D38" s="30">
        <f>'[7]28th'!D3</f>
        <v>3</v>
      </c>
      <c r="E38" s="31">
        <f>'[7]28th'!E3</f>
        <v>4.6500000000000004</v>
      </c>
      <c r="F38" s="32">
        <f>'[7]28th'!F3</f>
        <v>4.5</v>
      </c>
      <c r="G38" s="33">
        <f>'[7]28th'!G3</f>
        <v>4.5</v>
      </c>
      <c r="H38" s="32">
        <f>'[7]28th'!H3</f>
        <v>3</v>
      </c>
      <c r="I38" s="33">
        <f>'[7]28th'!I3</f>
        <v>2.5352112676056335</v>
      </c>
      <c r="J38" s="34" t="str">
        <f>'[7]28th'!J3</f>
        <v>G</v>
      </c>
      <c r="K38" s="35">
        <f>'[7]28th'!K3</f>
        <v>5</v>
      </c>
      <c r="L38" s="29">
        <f>'[7]28th'!L3</f>
        <v>5</v>
      </c>
      <c r="M38" s="36">
        <f>'[7]28th'!M3</f>
        <v>2</v>
      </c>
      <c r="N38" s="29">
        <f>'[7]28th'!N3</f>
        <v>3</v>
      </c>
      <c r="O38" s="32">
        <f>'[7]28th'!O3</f>
        <v>5.4</v>
      </c>
      <c r="P38" s="33">
        <f>'[7]28th'!P3</f>
        <v>5.4</v>
      </c>
      <c r="Q38" s="32">
        <f>'[7]28th'!Q3</f>
        <v>3.8571428571428572</v>
      </c>
      <c r="R38" s="33">
        <f>'[7]28th'!R3</f>
        <v>3.375</v>
      </c>
      <c r="S38" s="37" t="str">
        <f>'[7]28th'!S3</f>
        <v>G</v>
      </c>
    </row>
    <row r="39" spans="1:19" ht="22.5" customHeight="1" thickBot="1">
      <c r="A39" s="38" t="s">
        <v>19</v>
      </c>
      <c r="B39" s="39">
        <f>'[8]28th'!B3</f>
        <v>7</v>
      </c>
      <c r="C39" s="40">
        <f>'[8]28th'!C3</f>
        <v>6</v>
      </c>
      <c r="D39" s="41">
        <f>'[8]28th'!D3</f>
        <v>3.65</v>
      </c>
      <c r="E39" s="42">
        <f>'[8]28th'!E3</f>
        <v>3.65</v>
      </c>
      <c r="F39" s="43">
        <f>'[8]28th'!F3</f>
        <v>4.7142857142857144</v>
      </c>
      <c r="G39" s="44">
        <f>'[8]28th'!G3</f>
        <v>5.5</v>
      </c>
      <c r="H39" s="43">
        <f>'[8]28th'!H3</f>
        <v>3</v>
      </c>
      <c r="I39" s="44">
        <f>'[8]28th'!I3</f>
        <v>3.4196891191709842</v>
      </c>
      <c r="J39" s="45" t="str">
        <f>'[8]28th'!J3</f>
        <v>G</v>
      </c>
      <c r="K39" s="46">
        <f>'[8]28th'!K3</f>
        <v>7</v>
      </c>
      <c r="L39" s="40">
        <f>'[8]28th'!L3</f>
        <v>7</v>
      </c>
      <c r="M39" s="47">
        <f>'[8]28th'!M3</f>
        <v>3</v>
      </c>
      <c r="N39" s="40">
        <f>'[8]28th'!N3</f>
        <v>3</v>
      </c>
      <c r="O39" s="43">
        <f>'[8]28th'!O3</f>
        <v>4.7142857142857144</v>
      </c>
      <c r="P39" s="44">
        <f>'[8]28th'!P3</f>
        <v>4.7142857142857144</v>
      </c>
      <c r="Q39" s="43">
        <f>'[8]28th'!Q3</f>
        <v>3.3</v>
      </c>
      <c r="R39" s="44">
        <f>'[8]28th'!R3</f>
        <v>3.3</v>
      </c>
      <c r="S39" s="48" t="str">
        <f>'[8]28th'!S3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'[9]28th'!B3</f>
        <v>3</v>
      </c>
      <c r="C44" s="18">
        <f>'[9]28th'!C3</f>
        <v>2</v>
      </c>
      <c r="D44" s="19">
        <f>'[9]28th'!D3</f>
        <v>2</v>
      </c>
      <c r="E44" s="20">
        <f>'[9]28th'!E3</f>
        <v>2</v>
      </c>
      <c r="F44" s="21">
        <f>'[9]28th'!F3</f>
        <v>5</v>
      </c>
      <c r="G44" s="22">
        <f>'[9]28th'!G3</f>
        <v>7.5</v>
      </c>
      <c r="H44" s="21">
        <f>'[9]28th'!H3</f>
        <v>3</v>
      </c>
      <c r="I44" s="22">
        <f>'[9]28th'!I3</f>
        <v>3.75</v>
      </c>
      <c r="J44" s="23" t="str">
        <f>'[9]28th'!J3</f>
        <v>G</v>
      </c>
      <c r="K44" s="24">
        <f>'[9]28th'!K3</f>
        <v>3</v>
      </c>
      <c r="L44" s="18">
        <f>'[9]28th'!L3</f>
        <v>3</v>
      </c>
      <c r="M44" s="25">
        <f>'[9]28th'!M3</f>
        <v>2</v>
      </c>
      <c r="N44" s="18">
        <f>'[9]28th'!N3</f>
        <v>2</v>
      </c>
      <c r="O44" s="21">
        <f>'[9]28th'!O3</f>
        <v>5</v>
      </c>
      <c r="P44" s="22">
        <f>'[9]28th'!P3</f>
        <v>5</v>
      </c>
      <c r="Q44" s="21">
        <f>'[9]28th'!Q3</f>
        <v>3</v>
      </c>
      <c r="R44" s="22">
        <f>'[9]28th'!R3</f>
        <v>3</v>
      </c>
      <c r="S44" s="23" t="str">
        <f>'[9]28th'!S3</f>
        <v>G</v>
      </c>
    </row>
    <row r="45" spans="1:19" ht="22.5" customHeight="1">
      <c r="A45" s="54" t="s">
        <v>2</v>
      </c>
      <c r="B45" s="28">
        <f>'[10]28th'!B3</f>
        <v>3</v>
      </c>
      <c r="C45" s="29">
        <f>'[10]28th'!C3</f>
        <v>2</v>
      </c>
      <c r="D45" s="30">
        <f>'[10]28th'!D3</f>
        <v>2</v>
      </c>
      <c r="E45" s="31">
        <f>'[10]28th'!E3</f>
        <v>1</v>
      </c>
      <c r="F45" s="32">
        <f>'[10]28th'!F3</f>
        <v>5</v>
      </c>
      <c r="G45" s="33">
        <f>'[10]28th'!G3</f>
        <v>7.5</v>
      </c>
      <c r="H45" s="32">
        <f>'[10]28th'!H3</f>
        <v>3</v>
      </c>
      <c r="I45" s="33">
        <f>'[10]28th'!I3</f>
        <v>5</v>
      </c>
      <c r="J45" s="34" t="str">
        <f>'[10]28th'!J3</f>
        <v>A</v>
      </c>
      <c r="K45" s="35">
        <f>'[10]28th'!K3</f>
        <v>3</v>
      </c>
      <c r="L45" s="29">
        <f>'[10]28th'!L3</f>
        <v>3</v>
      </c>
      <c r="M45" s="36">
        <f>'[10]28th'!M3</f>
        <v>2</v>
      </c>
      <c r="N45" s="29">
        <f>'[10]28th'!N3</f>
        <v>2</v>
      </c>
      <c r="O45" s="32">
        <f>'[10]28th'!O3</f>
        <v>5</v>
      </c>
      <c r="P45" s="33">
        <f>'[10]28th'!P3</f>
        <v>5</v>
      </c>
      <c r="Q45" s="32">
        <f>'[10]28th'!Q3</f>
        <v>3</v>
      </c>
      <c r="R45" s="33">
        <f>'[10]28th'!R3</f>
        <v>3</v>
      </c>
      <c r="S45" s="37" t="str">
        <f>'[10]28th'!S3</f>
        <v>G</v>
      </c>
    </row>
    <row r="46" spans="1:19" ht="22.5" customHeight="1">
      <c r="A46" s="54" t="s">
        <v>3</v>
      </c>
      <c r="B46" s="28">
        <f>'[11]28th'!B3</f>
        <v>3</v>
      </c>
      <c r="C46" s="29">
        <f>'[11]28th'!C3</f>
        <v>3</v>
      </c>
      <c r="D46" s="30">
        <f>'[11]28th'!D3</f>
        <v>2</v>
      </c>
      <c r="E46" s="31">
        <f>'[11]28th'!E3</f>
        <v>3</v>
      </c>
      <c r="F46" s="32">
        <f>'[11]28th'!F3</f>
        <v>5</v>
      </c>
      <c r="G46" s="33">
        <f>'[11]28th'!G3</f>
        <v>5</v>
      </c>
      <c r="H46" s="32">
        <f>'[11]28th'!H3</f>
        <v>3</v>
      </c>
      <c r="I46" s="33">
        <f>'[11]28th'!I3</f>
        <v>2.5</v>
      </c>
      <c r="J46" s="34" t="str">
        <f>'[11]28th'!J3</f>
        <v>G</v>
      </c>
      <c r="K46" s="35">
        <f>'[11]28th'!K3</f>
        <v>3</v>
      </c>
      <c r="L46" s="29">
        <f>'[11]28th'!L3</f>
        <v>3</v>
      </c>
      <c r="M46" s="36">
        <f>'[11]28th'!M3</f>
        <v>2</v>
      </c>
      <c r="N46" s="29">
        <f>'[11]28th'!N3</f>
        <v>2</v>
      </c>
      <c r="O46" s="32">
        <f>'[11]28th'!O3</f>
        <v>5</v>
      </c>
      <c r="P46" s="33">
        <f>'[11]28th'!P3</f>
        <v>5</v>
      </c>
      <c r="Q46" s="32">
        <f>'[11]28th'!Q3</f>
        <v>3</v>
      </c>
      <c r="R46" s="33">
        <f>'[11]28th'!R3</f>
        <v>3</v>
      </c>
      <c r="S46" s="37" t="str">
        <f>'[11]28th'!S3</f>
        <v>G</v>
      </c>
    </row>
    <row r="47" spans="1:19" ht="22.5" customHeight="1">
      <c r="A47" s="54" t="s">
        <v>4</v>
      </c>
      <c r="B47" s="28">
        <f>'[12]28th'!B3</f>
        <v>3</v>
      </c>
      <c r="C47" s="29">
        <f>'[12]28th'!C3</f>
        <v>3</v>
      </c>
      <c r="D47" s="30">
        <f>'[12]28th'!D3</f>
        <v>2</v>
      </c>
      <c r="E47" s="31">
        <f>'[12]28th'!E3</f>
        <v>2</v>
      </c>
      <c r="F47" s="32">
        <f>'[12]28th'!F3</f>
        <v>6</v>
      </c>
      <c r="G47" s="33">
        <f>'[12]28th'!G3</f>
        <v>6</v>
      </c>
      <c r="H47" s="32">
        <f>'[12]28th'!H3</f>
        <v>3.6</v>
      </c>
      <c r="I47" s="33">
        <f>'[12]28th'!I3</f>
        <v>3.6</v>
      </c>
      <c r="J47" s="34" t="str">
        <f>'[12]28th'!J3</f>
        <v>G</v>
      </c>
      <c r="K47" s="35">
        <f>'[12]28th'!K3</f>
        <v>3</v>
      </c>
      <c r="L47" s="29">
        <f>'[12]28th'!L3</f>
        <v>3</v>
      </c>
      <c r="M47" s="36">
        <f>'[12]28th'!M3</f>
        <v>1</v>
      </c>
      <c r="N47" s="29">
        <f>'[12]28th'!N3</f>
        <v>1</v>
      </c>
      <c r="O47" s="32">
        <f>'[12]28th'!O3</f>
        <v>6</v>
      </c>
      <c r="P47" s="33">
        <f>'[12]28th'!P3</f>
        <v>6</v>
      </c>
      <c r="Q47" s="32">
        <f>'[12]28th'!Q3</f>
        <v>4.5</v>
      </c>
      <c r="R47" s="33">
        <f>'[12]28th'!R3</f>
        <v>4.5</v>
      </c>
      <c r="S47" s="37" t="str">
        <f>'[12]28th'!S3</f>
        <v>G</v>
      </c>
    </row>
    <row r="48" spans="1:19" ht="22.5" customHeight="1">
      <c r="A48" s="54" t="s">
        <v>5</v>
      </c>
      <c r="B48" s="28">
        <f>'[13]28th'!B3</f>
        <v>6</v>
      </c>
      <c r="C48" s="29">
        <f>'[13]28th'!C3</f>
        <v>5</v>
      </c>
      <c r="D48" s="30">
        <f>'[13]28th'!D3</f>
        <v>3</v>
      </c>
      <c r="E48" s="31">
        <f>'[13]28th'!E3</f>
        <v>3.65</v>
      </c>
      <c r="F48" s="32">
        <f>'[13]28th'!F3</f>
        <v>2.5</v>
      </c>
      <c r="G48" s="33">
        <f>'[13]28th'!G3</f>
        <v>3</v>
      </c>
      <c r="H48" s="32">
        <f>'[13]28th'!H3</f>
        <v>1.7341040462427746</v>
      </c>
      <c r="I48" s="33">
        <f>'[13]28th'!I3</f>
        <v>1.7341040462427746</v>
      </c>
      <c r="J48" s="34" t="str">
        <f>'[13]28th'!J3</f>
        <v>G</v>
      </c>
      <c r="K48" s="35">
        <f>'[13]28th'!K3</f>
        <v>3</v>
      </c>
      <c r="L48" s="29">
        <f>'[13]28th'!L3</f>
        <v>3</v>
      </c>
      <c r="M48" s="36">
        <f>'[13]28th'!M3</f>
        <v>2</v>
      </c>
      <c r="N48" s="29">
        <f>'[13]28th'!N3</f>
        <v>2</v>
      </c>
      <c r="O48" s="32">
        <f>'[13]28th'!O3</f>
        <v>5</v>
      </c>
      <c r="P48" s="33">
        <f>'[13]28th'!P3</f>
        <v>5</v>
      </c>
      <c r="Q48" s="32">
        <f>'[13]28th'!Q3</f>
        <v>3</v>
      </c>
      <c r="R48" s="33">
        <f>'[13]28th'!R3</f>
        <v>3</v>
      </c>
      <c r="S48" s="37" t="str">
        <f>'[13]28th'!S3</f>
        <v>G</v>
      </c>
    </row>
    <row r="49" spans="1:19" ht="22.5" customHeight="1">
      <c r="A49" s="54" t="s">
        <v>6</v>
      </c>
      <c r="B49" s="28">
        <f>'[14]28th'!B3</f>
        <v>4</v>
      </c>
      <c r="C49" s="29">
        <f>'[14]28th'!C3</f>
        <v>4</v>
      </c>
      <c r="D49" s="30">
        <f>'[14]28th'!D3</f>
        <v>3</v>
      </c>
      <c r="E49" s="31">
        <f>'[14]28th'!E3</f>
        <v>3</v>
      </c>
      <c r="F49" s="32">
        <f>'[14]28th'!F3</f>
        <v>4.5</v>
      </c>
      <c r="G49" s="33">
        <f>'[14]28th'!G3</f>
        <v>4.5</v>
      </c>
      <c r="H49" s="32">
        <f>'[14]28th'!H3</f>
        <v>2.5714285714285716</v>
      </c>
      <c r="I49" s="33">
        <f>'[14]28th'!I3</f>
        <v>2.5714285714285716</v>
      </c>
      <c r="J49" s="34" t="str">
        <f>'[14]28th'!J3</f>
        <v>G</v>
      </c>
      <c r="K49" s="35">
        <f>'[14]28th'!K3</f>
        <v>4</v>
      </c>
      <c r="L49" s="29">
        <f>'[14]28th'!L3</f>
        <v>4</v>
      </c>
      <c r="M49" s="36">
        <f>'[14]28th'!M3</f>
        <v>2</v>
      </c>
      <c r="N49" s="29">
        <f>'[14]28th'!N3</f>
        <v>2</v>
      </c>
      <c r="O49" s="32">
        <f>'[14]28th'!O3</f>
        <v>4.5</v>
      </c>
      <c r="P49" s="33">
        <f>'[14]28th'!P3</f>
        <v>4.5</v>
      </c>
      <c r="Q49" s="32">
        <f>'[14]28th'!Q3</f>
        <v>3</v>
      </c>
      <c r="R49" s="33">
        <f>'[14]28th'!R3</f>
        <v>3</v>
      </c>
      <c r="S49" s="37" t="str">
        <f>'[14]28th'!S3</f>
        <v>G</v>
      </c>
    </row>
    <row r="50" spans="1:19" ht="22.5" customHeight="1">
      <c r="A50" s="54" t="s">
        <v>7</v>
      </c>
      <c r="B50" s="28">
        <f>'[15]28th'!B3</f>
        <v>3</v>
      </c>
      <c r="C50" s="29">
        <f>'[15]28th'!C3</f>
        <v>3.65</v>
      </c>
      <c r="D50" s="30">
        <f>'[15]28th'!D3</f>
        <v>2</v>
      </c>
      <c r="E50" s="31">
        <f>'[15]28th'!E3</f>
        <v>2</v>
      </c>
      <c r="F50" s="32">
        <f>'[15]28th'!F3</f>
        <v>5</v>
      </c>
      <c r="G50" s="33">
        <f>'[15]28th'!G3</f>
        <v>4.1095890410958908</v>
      </c>
      <c r="H50" s="32">
        <f>'[15]28th'!H3</f>
        <v>3</v>
      </c>
      <c r="I50" s="33">
        <f>'[15]28th'!I3</f>
        <v>2.6548672566371678</v>
      </c>
      <c r="J50" s="34" t="str">
        <f>'[15]28th'!J3</f>
        <v>G</v>
      </c>
      <c r="K50" s="35">
        <f>'[15]28th'!K3</f>
        <v>3</v>
      </c>
      <c r="L50" s="29">
        <f>'[15]28th'!L3</f>
        <v>3</v>
      </c>
      <c r="M50" s="36">
        <f>'[15]28th'!M3</f>
        <v>1</v>
      </c>
      <c r="N50" s="29">
        <f>'[15]28th'!N3</f>
        <v>2</v>
      </c>
      <c r="O50" s="32">
        <f>'[15]28th'!O3</f>
        <v>5</v>
      </c>
      <c r="P50" s="33">
        <f>'[15]28th'!P3</f>
        <v>5</v>
      </c>
      <c r="Q50" s="32">
        <f>'[15]28th'!Q3</f>
        <v>3.75</v>
      </c>
      <c r="R50" s="33">
        <f>'[15]28th'!R3</f>
        <v>3</v>
      </c>
      <c r="S50" s="37" t="str">
        <f>'[15]28th'!S3</f>
        <v>G</v>
      </c>
    </row>
    <row r="51" spans="1:19" ht="22.5" customHeight="1">
      <c r="A51" s="55" t="s">
        <v>85</v>
      </c>
      <c r="B51" s="28">
        <f>'[16]28th'!B3</f>
        <v>5</v>
      </c>
      <c r="C51" s="29">
        <f>'[16]28th'!C3</f>
        <v>5</v>
      </c>
      <c r="D51" s="30">
        <f>'[16]28th'!D3</f>
        <v>4</v>
      </c>
      <c r="E51" s="31">
        <f>'[16]28th'!E3</f>
        <v>4</v>
      </c>
      <c r="F51" s="32">
        <f>'[16]28th'!F3</f>
        <v>5.4</v>
      </c>
      <c r="G51" s="33">
        <f>'[16]28th'!G3</f>
        <v>5.4</v>
      </c>
      <c r="H51" s="32">
        <f>'[16]28th'!H3</f>
        <v>3</v>
      </c>
      <c r="I51" s="33">
        <f>'[16]28th'!I3</f>
        <v>3</v>
      </c>
      <c r="J51" s="34" t="str">
        <f>'[16]28th'!J3</f>
        <v>G</v>
      </c>
      <c r="K51" s="35">
        <f>'[16]28th'!K3</f>
        <v>4</v>
      </c>
      <c r="L51" s="29">
        <f>'[16]28th'!L3</f>
        <v>4</v>
      </c>
      <c r="M51" s="36">
        <f>'[16]28th'!M3</f>
        <v>2</v>
      </c>
      <c r="N51" s="29">
        <f>'[16]28th'!N3</f>
        <v>2</v>
      </c>
      <c r="O51" s="32">
        <f>'[16]28th'!O3</f>
        <v>6.75</v>
      </c>
      <c r="P51" s="33">
        <f>'[16]28th'!P3</f>
        <v>6.75</v>
      </c>
      <c r="Q51" s="32">
        <f>'[16]28th'!Q3</f>
        <v>4.5</v>
      </c>
      <c r="R51" s="33">
        <f>'[16]28th'!R3</f>
        <v>4.5</v>
      </c>
      <c r="S51" s="37" t="str">
        <f>'[16]28th'!S3</f>
        <v>G</v>
      </c>
    </row>
    <row r="52" spans="1:19" ht="22.5" customHeight="1">
      <c r="A52" s="54" t="s">
        <v>8</v>
      </c>
      <c r="B52" s="28">
        <f>'[17]28th'!B3</f>
        <v>4</v>
      </c>
      <c r="C52" s="29">
        <f>'[17]28th'!C3</f>
        <v>3.65</v>
      </c>
      <c r="D52" s="30">
        <f>'[17]28th'!D3</f>
        <v>4</v>
      </c>
      <c r="E52" s="31">
        <f>'[17]28th'!E3</f>
        <v>4</v>
      </c>
      <c r="F52" s="32">
        <f>'[17]28th'!F3</f>
        <v>4</v>
      </c>
      <c r="G52" s="33">
        <f>'[17]28th'!G3</f>
        <v>4.3835616438356162</v>
      </c>
      <c r="H52" s="32">
        <f>'[17]28th'!H3</f>
        <v>2</v>
      </c>
      <c r="I52" s="33">
        <f>'[17]28th'!I3</f>
        <v>2.0915032679738563</v>
      </c>
      <c r="J52" s="34" t="str">
        <f>'[17]28th'!J3</f>
        <v>G</v>
      </c>
      <c r="K52" s="35">
        <f>'[17]28th'!K3</f>
        <v>4</v>
      </c>
      <c r="L52" s="29">
        <f>'[17]28th'!L3</f>
        <v>4</v>
      </c>
      <c r="M52" s="36">
        <f>'[17]28th'!M3</f>
        <v>4</v>
      </c>
      <c r="N52" s="29">
        <f>'[17]28th'!N3</f>
        <v>4</v>
      </c>
      <c r="O52" s="32">
        <f>'[17]28th'!O3</f>
        <v>4</v>
      </c>
      <c r="P52" s="33">
        <f>'[17]28th'!P3</f>
        <v>4</v>
      </c>
      <c r="Q52" s="32">
        <f>'[17]28th'!Q3</f>
        <v>2</v>
      </c>
      <c r="R52" s="33">
        <f>'[17]28th'!R3</f>
        <v>2</v>
      </c>
      <c r="S52" s="37" t="str">
        <f>'[17]28th'!S3</f>
        <v>G</v>
      </c>
    </row>
    <row r="53" spans="1:19" ht="22.5" customHeight="1">
      <c r="A53" s="54" t="s">
        <v>9</v>
      </c>
      <c r="B53" s="28">
        <f>'[18]28th'!B3</f>
        <v>3</v>
      </c>
      <c r="C53" s="29">
        <f>'[18]28th'!C3</f>
        <v>2</v>
      </c>
      <c r="D53" s="30">
        <f>'[18]28th'!D3</f>
        <v>2</v>
      </c>
      <c r="E53" s="31">
        <f>'[18]28th'!E3</f>
        <v>2</v>
      </c>
      <c r="F53" s="32">
        <f>'[18]28th'!F3</f>
        <v>6</v>
      </c>
      <c r="G53" s="33">
        <f>'[18]28th'!G3</f>
        <v>9</v>
      </c>
      <c r="H53" s="32">
        <f>'[18]28th'!H3</f>
        <v>3.6</v>
      </c>
      <c r="I53" s="33">
        <f>'[18]28th'!I3</f>
        <v>4.5</v>
      </c>
      <c r="J53" s="56" t="str">
        <f>'[18]28th'!J3</f>
        <v>G</v>
      </c>
      <c r="K53" s="35">
        <f>'[18]28th'!K3</f>
        <v>3</v>
      </c>
      <c r="L53" s="29">
        <f>'[18]28th'!L3</f>
        <v>1</v>
      </c>
      <c r="M53" s="36">
        <f>'[18]28th'!M3</f>
        <v>2</v>
      </c>
      <c r="N53" s="29">
        <f>'[18]28th'!N3</f>
        <v>2</v>
      </c>
      <c r="O53" s="32">
        <f>'[18]28th'!O3</f>
        <v>6</v>
      </c>
      <c r="P53" s="33">
        <f>'[18]28th'!P3</f>
        <v>18</v>
      </c>
      <c r="Q53" s="32">
        <f>'[18]28th'!Q3</f>
        <v>3.6</v>
      </c>
      <c r="R53" s="33">
        <f>'[18]28th'!R3</f>
        <v>6</v>
      </c>
      <c r="S53" s="56" t="str">
        <f>'[18]28th'!S3</f>
        <v>G</v>
      </c>
    </row>
    <row r="54" spans="1:19" ht="22.5" customHeight="1">
      <c r="A54" s="54" t="s">
        <v>10</v>
      </c>
      <c r="B54" s="28">
        <f>'[19]28th'!B3</f>
        <v>10</v>
      </c>
      <c r="C54" s="29">
        <f>'[19]28th'!C3</f>
        <v>10</v>
      </c>
      <c r="D54" s="30">
        <f>'[19]28th'!D3</f>
        <v>4</v>
      </c>
      <c r="E54" s="31">
        <f>'[19]28th'!E3</f>
        <v>4</v>
      </c>
      <c r="F54" s="57" t="str">
        <f>'[19]28th'!F3</f>
        <v>N/A</v>
      </c>
      <c r="G54" s="57" t="str">
        <f>'[19]28th'!G3</f>
        <v>N/A</v>
      </c>
      <c r="H54" s="57" t="str">
        <f>'[19]28th'!H3</f>
        <v>N/A</v>
      </c>
      <c r="I54" s="57" t="str">
        <f>'[19]28th'!I3</f>
        <v>N/A</v>
      </c>
      <c r="J54" s="34" t="str">
        <f>'[19]28th'!J3</f>
        <v>G</v>
      </c>
      <c r="K54" s="35">
        <f>'[19]28th'!K3</f>
        <v>10</v>
      </c>
      <c r="L54" s="29">
        <f>'[19]28th'!L3</f>
        <v>10</v>
      </c>
      <c r="M54" s="36">
        <f>'[19]28th'!M3</f>
        <v>2</v>
      </c>
      <c r="N54" s="29">
        <f>'[19]28th'!N3</f>
        <v>2</v>
      </c>
      <c r="O54" s="57" t="str">
        <f>'[19]28th'!O3</f>
        <v>N/A</v>
      </c>
      <c r="P54" s="57" t="str">
        <f>'[19]28th'!P3</f>
        <v>N/A</v>
      </c>
      <c r="Q54" s="57" t="str">
        <f>'[19]28th'!Q3</f>
        <v>N/A</v>
      </c>
      <c r="R54" s="57" t="str">
        <f>'[19]28th'!R3</f>
        <v>N/A</v>
      </c>
      <c r="S54" s="37" t="str">
        <f>'[19]28th'!S3</f>
        <v>G</v>
      </c>
    </row>
    <row r="55" spans="1:19" ht="22.5" customHeight="1">
      <c r="A55" s="54" t="s">
        <v>86</v>
      </c>
      <c r="B55" s="28">
        <f>'[20]28th'!B3</f>
        <v>3</v>
      </c>
      <c r="C55" s="29">
        <f>'[20]28th'!C3</f>
        <v>3</v>
      </c>
      <c r="D55" s="30">
        <f>'[20]28th'!D3</f>
        <v>1</v>
      </c>
      <c r="E55" s="31">
        <f>'[20]28th'!E3</f>
        <v>1</v>
      </c>
      <c r="F55" s="57" t="str">
        <f>'[20]28th'!F3</f>
        <v>N/A</v>
      </c>
      <c r="G55" s="57" t="str">
        <f>'[20]28th'!G3</f>
        <v>N/A</v>
      </c>
      <c r="H55" s="57" t="str">
        <f>'[20]28th'!H3</f>
        <v>N/A</v>
      </c>
      <c r="I55" s="57" t="str">
        <f>'[20]28th'!I3</f>
        <v>N/A</v>
      </c>
      <c r="J55" s="34" t="str">
        <f>'[20]28th'!J3</f>
        <v>G</v>
      </c>
      <c r="K55" s="35">
        <f>'[20]28th'!K3</f>
        <v>2</v>
      </c>
      <c r="L55" s="29">
        <f>'[20]28th'!L3</f>
        <v>2</v>
      </c>
      <c r="M55" s="36">
        <f>'[20]28th'!M3</f>
        <v>0</v>
      </c>
      <c r="N55" s="29">
        <f>'[20]28th'!N3</f>
        <v>0</v>
      </c>
      <c r="O55" s="57" t="str">
        <f>'[20]28th'!O3</f>
        <v>N/A</v>
      </c>
      <c r="P55" s="57" t="str">
        <f>'[20]28th'!P3</f>
        <v>N/A</v>
      </c>
      <c r="Q55" s="57" t="str">
        <f>'[20]28th'!Q3</f>
        <v>N/A</v>
      </c>
      <c r="R55" s="57" t="str">
        <f>'[20]28th'!R3</f>
        <v>N/A</v>
      </c>
      <c r="S55" s="37" t="str">
        <f>'[20]28th'!S3</f>
        <v>G</v>
      </c>
    </row>
    <row r="56" spans="1:19" ht="22.5" customHeight="1" thickBot="1">
      <c r="A56" s="58" t="s">
        <v>11</v>
      </c>
      <c r="B56" s="39">
        <f>'[21]28th'!B3</f>
        <v>2</v>
      </c>
      <c r="C56" s="40">
        <f>'[21]28th'!C3</f>
        <v>2</v>
      </c>
      <c r="D56" s="41">
        <f>'[21]28th'!D3</f>
        <v>0</v>
      </c>
      <c r="E56" s="42">
        <f>'[21]28th'!E3</f>
        <v>0</v>
      </c>
      <c r="F56" s="59" t="str">
        <f>'[21]28th'!F3</f>
        <v>N/A</v>
      </c>
      <c r="G56" s="59" t="str">
        <f>'[21]28th'!G3</f>
        <v>N/A</v>
      </c>
      <c r="H56" s="59" t="str">
        <f>'[21]28th'!H3</f>
        <v>N/A</v>
      </c>
      <c r="I56" s="59" t="str">
        <f>'[21]28th'!I3</f>
        <v>N/A</v>
      </c>
      <c r="J56" s="45" t="str">
        <f>'[21]28th'!J3</f>
        <v>G</v>
      </c>
      <c r="K56" s="46">
        <f>'[21]28th'!K3</f>
        <v>0</v>
      </c>
      <c r="L56" s="40">
        <f>'[21]28th'!L3</f>
        <v>0</v>
      </c>
      <c r="M56" s="47">
        <f>'[21]28th'!M3</f>
        <v>0</v>
      </c>
      <c r="N56" s="40">
        <f>'[21]28th'!N3</f>
        <v>0</v>
      </c>
      <c r="O56" s="59" t="str">
        <f>'[21]28th'!O3</f>
        <v>N/A</v>
      </c>
      <c r="P56" s="59" t="str">
        <f>'[21]28th'!P3</f>
        <v>N/A</v>
      </c>
      <c r="Q56" s="59" t="str">
        <f>'[21]28th'!Q3</f>
        <v>N/A</v>
      </c>
      <c r="R56" s="59" t="str">
        <f>'[21]28th'!R3</f>
        <v>N/A</v>
      </c>
      <c r="S56" s="48" t="str">
        <f>'[21]28th'!S3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'[22]28th'!B3</f>
        <v>0</v>
      </c>
      <c r="C62" s="18">
        <f>'[22]28th'!C3</f>
        <v>0</v>
      </c>
      <c r="D62" s="19">
        <f>'[22]28th'!D3</f>
        <v>0</v>
      </c>
      <c r="E62" s="20">
        <f>'[22]28th'!E3</f>
        <v>0</v>
      </c>
      <c r="F62" s="21" t="e">
        <f>'[22]28th'!F3</f>
        <v>#DIV/0!</v>
      </c>
      <c r="G62" s="22" t="e">
        <f>'[22]28th'!G3</f>
        <v>#DIV/0!</v>
      </c>
      <c r="H62" s="21" t="e">
        <f>'[22]28th'!H3</f>
        <v>#DIV/0!</v>
      </c>
      <c r="I62" s="22" t="e">
        <f>'[22]28th'!I3</f>
        <v>#DIV/0!</v>
      </c>
      <c r="J62" s="23" t="str">
        <f>'[22]28th'!J3</f>
        <v>Closed</v>
      </c>
      <c r="K62" s="24">
        <f>'[22]28th'!K3</f>
        <v>0</v>
      </c>
      <c r="L62" s="18">
        <f>'[22]28th'!L3</f>
        <v>0</v>
      </c>
      <c r="M62" s="25">
        <f>'[22]28th'!M3</f>
        <v>0</v>
      </c>
      <c r="N62" s="18">
        <f>'[22]28th'!N3</f>
        <v>0</v>
      </c>
      <c r="O62" s="21" t="e">
        <f>'[22]28th'!O3</f>
        <v>#DIV/0!</v>
      </c>
      <c r="P62" s="22" t="e">
        <f>'[22]28th'!P3</f>
        <v>#DIV/0!</v>
      </c>
      <c r="Q62" s="21" t="e">
        <f>'[22]28th'!Q3</f>
        <v>#DIV/0!</v>
      </c>
      <c r="R62" s="22" t="e">
        <f>'[22]28th'!R3</f>
        <v>#DIV/0!</v>
      </c>
      <c r="S62" s="26" t="str">
        <f>'[22]28th'!S3</f>
        <v>Closed</v>
      </c>
    </row>
    <row r="63" spans="1:19" ht="22.5" customHeight="1">
      <c r="A63" s="54" t="s">
        <v>22</v>
      </c>
      <c r="B63" s="28">
        <f>'[40]28th'!C9</f>
        <v>4</v>
      </c>
      <c r="C63" s="29">
        <f>'[40]28th'!D9</f>
        <v>5</v>
      </c>
      <c r="D63" s="30">
        <f>'[40]28th'!E9</f>
        <v>2</v>
      </c>
      <c r="E63" s="31">
        <f>'[40]28th'!F9</f>
        <v>1.65</v>
      </c>
      <c r="F63" s="32">
        <f>'[40]28th'!G9</f>
        <v>7</v>
      </c>
      <c r="G63" s="33">
        <f>'[40]28th'!H9</f>
        <v>5.6</v>
      </c>
      <c r="H63" s="32">
        <f>'[40]28th'!I9</f>
        <v>4.666666666666667</v>
      </c>
      <c r="I63" s="33">
        <f>'[40]28th'!J9</f>
        <v>4.2105263157894735</v>
      </c>
      <c r="J63" s="56" t="str">
        <f>'[40]28th'!K9</f>
        <v>G</v>
      </c>
      <c r="K63" s="35">
        <f>'[40]28th'!L9</f>
        <v>3</v>
      </c>
      <c r="L63" s="29">
        <f>'[40]28th'!M9</f>
        <v>3</v>
      </c>
      <c r="M63" s="36">
        <f>'[40]28th'!N9</f>
        <v>1</v>
      </c>
      <c r="N63" s="29">
        <f>'[40]28th'!O9</f>
        <v>1</v>
      </c>
      <c r="O63" s="32">
        <f>'[40]28th'!P9</f>
        <v>9.3333333333333339</v>
      </c>
      <c r="P63" s="33">
        <f>'[40]28th'!Q9</f>
        <v>9.3333333333333339</v>
      </c>
      <c r="Q63" s="32">
        <f>'[40]28th'!R9</f>
        <v>7</v>
      </c>
      <c r="R63" s="33">
        <f>'[40]28th'!S9</f>
        <v>7</v>
      </c>
      <c r="S63" s="56" t="str">
        <f>'[40]28th'!T9</f>
        <v>G</v>
      </c>
    </row>
    <row r="64" spans="1:19" ht="22.5" customHeight="1">
      <c r="A64" s="54" t="s">
        <v>23</v>
      </c>
      <c r="B64" s="28">
        <f>'[24]28th'!B3</f>
        <v>3</v>
      </c>
      <c r="C64" s="29">
        <f>'[24]28th'!C3</f>
        <v>3</v>
      </c>
      <c r="D64" s="30">
        <f>'[24]28th'!D3</f>
        <v>2</v>
      </c>
      <c r="E64" s="31">
        <f>'[24]28th'!E3</f>
        <v>2</v>
      </c>
      <c r="F64" s="32">
        <f>'[24]28th'!F3</f>
        <v>7.333333333333333</v>
      </c>
      <c r="G64" s="33">
        <f>'[24]28th'!G3</f>
        <v>7.333333333333333</v>
      </c>
      <c r="H64" s="32">
        <f>'[24]28th'!H3</f>
        <v>4.4000000000000004</v>
      </c>
      <c r="I64" s="33">
        <f>'[24]28th'!I3</f>
        <v>4.4000000000000004</v>
      </c>
      <c r="J64" s="56" t="str">
        <f>'[24]28th'!J3</f>
        <v>G</v>
      </c>
      <c r="K64" s="35">
        <f>'[24]28th'!K3</f>
        <v>3</v>
      </c>
      <c r="L64" s="29">
        <f>'[24]28th'!L3</f>
        <v>3</v>
      </c>
      <c r="M64" s="36">
        <f>'[24]28th'!M3</f>
        <v>1</v>
      </c>
      <c r="N64" s="29">
        <f>'[24]28th'!N3</f>
        <v>1</v>
      </c>
      <c r="O64" s="32">
        <f>'[24]28th'!O3</f>
        <v>7.333333333333333</v>
      </c>
      <c r="P64" s="33">
        <f>'[24]28th'!P3</f>
        <v>7.333333333333333</v>
      </c>
      <c r="Q64" s="32">
        <f>'[24]28th'!Q3</f>
        <v>5.5</v>
      </c>
      <c r="R64" s="33">
        <f>'[24]28th'!R3</f>
        <v>5.5</v>
      </c>
      <c r="S64" s="56" t="str">
        <f>'[24]28th'!S3</f>
        <v>G</v>
      </c>
    </row>
    <row r="65" spans="1:19" ht="22.5" customHeight="1">
      <c r="A65" s="54" t="s">
        <v>24</v>
      </c>
      <c r="B65" s="28">
        <f>'[25]28th'!B3</f>
        <v>4</v>
      </c>
      <c r="C65" s="29">
        <f>'[25]28th'!C3</f>
        <v>4</v>
      </c>
      <c r="D65" s="30">
        <f>'[25]28th'!D3</f>
        <v>3</v>
      </c>
      <c r="E65" s="31">
        <f>'[25]28th'!E3</f>
        <v>3</v>
      </c>
      <c r="F65" s="32">
        <f>'[25]28th'!F3</f>
        <v>7</v>
      </c>
      <c r="G65" s="33">
        <f>'[25]28th'!G3</f>
        <v>7</v>
      </c>
      <c r="H65" s="32">
        <f>'[25]28th'!H3</f>
        <v>4</v>
      </c>
      <c r="I65" s="33">
        <f>'[25]28th'!I3</f>
        <v>4</v>
      </c>
      <c r="J65" s="56" t="str">
        <f>'[25]28th'!J3</f>
        <v>G</v>
      </c>
      <c r="K65" s="35">
        <f>'[25]28th'!K3</f>
        <v>4</v>
      </c>
      <c r="L65" s="29">
        <f>'[25]28th'!L3</f>
        <v>3</v>
      </c>
      <c r="M65" s="36">
        <f>'[25]28th'!M3</f>
        <v>1</v>
      </c>
      <c r="N65" s="29">
        <f>'[25]28th'!N3</f>
        <v>1</v>
      </c>
      <c r="O65" s="32">
        <f>'[25]28th'!O3</f>
        <v>7</v>
      </c>
      <c r="P65" s="33">
        <f>'[25]28th'!P3</f>
        <v>9.3333333333333339</v>
      </c>
      <c r="Q65" s="32">
        <f>'[25]28th'!Q3</f>
        <v>5.6</v>
      </c>
      <c r="R65" s="33">
        <f>'[25]28th'!R3</f>
        <v>7</v>
      </c>
      <c r="S65" s="56" t="str">
        <f>'[25]28th'!S3</f>
        <v>A</v>
      </c>
    </row>
    <row r="66" spans="1:19" ht="22.5" customHeight="1">
      <c r="A66" s="54" t="s">
        <v>25</v>
      </c>
      <c r="B66" s="28">
        <f>'[26]28th'!B3</f>
        <v>4</v>
      </c>
      <c r="C66" s="29">
        <f>'[26]28th'!C3</f>
        <v>4</v>
      </c>
      <c r="D66" s="30">
        <f>'[26]28th'!D3</f>
        <v>3</v>
      </c>
      <c r="E66" s="31">
        <f>'[26]28th'!E3</f>
        <v>3</v>
      </c>
      <c r="F66" s="32">
        <f>'[26]28th'!F3</f>
        <v>7.25</v>
      </c>
      <c r="G66" s="33">
        <f>'[26]28th'!G3</f>
        <v>7.25</v>
      </c>
      <c r="H66" s="32">
        <f>'[26]28th'!H3</f>
        <v>4.1428571428571432</v>
      </c>
      <c r="I66" s="33">
        <f>'[26]28th'!I3</f>
        <v>4.1428571428571432</v>
      </c>
      <c r="J66" s="56" t="str">
        <f>'[26]28th'!J3</f>
        <v>G</v>
      </c>
      <c r="K66" s="35">
        <f>'[26]28th'!K3</f>
        <v>3</v>
      </c>
      <c r="L66" s="29">
        <f>'[26]28th'!L3</f>
        <v>2</v>
      </c>
      <c r="M66" s="36">
        <f>'[26]28th'!M3</f>
        <v>2</v>
      </c>
      <c r="N66" s="29">
        <f>'[26]28th'!N3</f>
        <v>2</v>
      </c>
      <c r="O66" s="32">
        <f>'[26]28th'!O3</f>
        <v>9.6666666666666661</v>
      </c>
      <c r="P66" s="33">
        <f>'[26]28th'!P3</f>
        <v>14.5</v>
      </c>
      <c r="Q66" s="32">
        <f>'[26]28th'!Q3</f>
        <v>5.8</v>
      </c>
      <c r="R66" s="33">
        <f>'[26]28th'!R3</f>
        <v>7.25</v>
      </c>
      <c r="S66" s="56" t="str">
        <f>'[26]28th'!S3</f>
        <v>G</v>
      </c>
    </row>
    <row r="67" spans="1:19" ht="22.5" customHeight="1">
      <c r="A67" s="54" t="s">
        <v>26</v>
      </c>
      <c r="B67" s="28">
        <f>'[27]28th'!B3</f>
        <v>3</v>
      </c>
      <c r="C67" s="29">
        <f>'[27]28th'!C3</f>
        <v>3</v>
      </c>
      <c r="D67" s="30">
        <f>'[27]28th'!D3</f>
        <v>3</v>
      </c>
      <c r="E67" s="31">
        <f>'[27]28th'!E3</f>
        <v>3.65</v>
      </c>
      <c r="F67" s="32">
        <f>'[27]28th'!F3</f>
        <v>7.333333333333333</v>
      </c>
      <c r="G67" s="33">
        <f>'[27]28th'!G3</f>
        <v>7.333333333333333</v>
      </c>
      <c r="H67" s="32">
        <f>'[27]28th'!H3</f>
        <v>3.6666666666666665</v>
      </c>
      <c r="I67" s="33">
        <f>'[27]28th'!I3</f>
        <v>3.3082706766917291</v>
      </c>
      <c r="J67" s="56" t="str">
        <f>'[27]28th'!J3</f>
        <v>G</v>
      </c>
      <c r="K67" s="35">
        <f>'[27]28th'!K3</f>
        <v>3</v>
      </c>
      <c r="L67" s="29">
        <f>'[27]28th'!L3</f>
        <v>3</v>
      </c>
      <c r="M67" s="36">
        <f>'[27]28th'!M3</f>
        <v>1</v>
      </c>
      <c r="N67" s="29">
        <f>'[27]28th'!N3</f>
        <v>2</v>
      </c>
      <c r="O67" s="32">
        <f>'[27]28th'!O3</f>
        <v>7.333333333333333</v>
      </c>
      <c r="P67" s="33">
        <f>'[27]28th'!P3</f>
        <v>7.333333333333333</v>
      </c>
      <c r="Q67" s="32">
        <f>'[27]28th'!Q3</f>
        <v>5.5</v>
      </c>
      <c r="R67" s="33">
        <f>'[27]28th'!R3</f>
        <v>4.4000000000000004</v>
      </c>
      <c r="S67" s="56" t="str">
        <f>'[27]28th'!S3</f>
        <v>G</v>
      </c>
    </row>
    <row r="68" spans="1:19" ht="22.5" customHeight="1">
      <c r="A68" s="167" t="s">
        <v>27</v>
      </c>
      <c r="B68" s="168">
        <f>'[28]28th'!B3</f>
        <v>3</v>
      </c>
      <c r="C68" s="169">
        <f>'[28]28th'!C3</f>
        <v>3</v>
      </c>
      <c r="D68" s="170">
        <f>'[28]28th'!D3</f>
        <v>1</v>
      </c>
      <c r="E68" s="171">
        <f>'[28]28th'!E3</f>
        <v>2</v>
      </c>
      <c r="F68" s="172">
        <f>'[28]28th'!F3</f>
        <v>5.333333333333333</v>
      </c>
      <c r="G68" s="173">
        <f>'[28]28th'!G3</f>
        <v>5.333333333333333</v>
      </c>
      <c r="H68" s="172">
        <f>'[28]28th'!H3</f>
        <v>4</v>
      </c>
      <c r="I68" s="173">
        <f>'[28]28th'!I3</f>
        <v>3.2</v>
      </c>
      <c r="J68" s="174" t="str">
        <f>'[28]28th'!J3</f>
        <v>G</v>
      </c>
      <c r="K68" s="175">
        <f>'[28]28th'!K3</f>
        <v>2</v>
      </c>
      <c r="L68" s="169">
        <f>'[28]28th'!L3</f>
        <v>2</v>
      </c>
      <c r="M68" s="176">
        <f>'[28]28th'!M3</f>
        <v>1</v>
      </c>
      <c r="N68" s="169">
        <f>'[28]28th'!N3</f>
        <v>1</v>
      </c>
      <c r="O68" s="172">
        <f>'[28]28th'!O3</f>
        <v>8</v>
      </c>
      <c r="P68" s="173">
        <f>'[28]28th'!P3</f>
        <v>8</v>
      </c>
      <c r="Q68" s="172">
        <f>'[28]28th'!Q3</f>
        <v>5.333333333333333</v>
      </c>
      <c r="R68" s="173">
        <f>'[28]28th'!R3</f>
        <v>5.333333333333333</v>
      </c>
      <c r="S68" s="174" t="str">
        <f>'[28]28th'!S3</f>
        <v>G</v>
      </c>
    </row>
    <row r="69" spans="1:19" ht="22.5" customHeight="1" thickBot="1">
      <c r="A69" s="58" t="s">
        <v>87</v>
      </c>
      <c r="B69" s="39">
        <f>'[29]28th'!B3</f>
        <v>15</v>
      </c>
      <c r="C69" s="40">
        <f>'[29]28th'!C3</f>
        <v>14</v>
      </c>
      <c r="D69" s="41">
        <f>'[29]28th'!D3</f>
        <v>1</v>
      </c>
      <c r="E69" s="42">
        <f>'[29]28th'!E3</f>
        <v>0</v>
      </c>
      <c r="F69" s="43" t="str">
        <f>'[29]28th'!F3</f>
        <v>N/A</v>
      </c>
      <c r="G69" s="44" t="str">
        <f>'[29]28th'!G3</f>
        <v>N/A</v>
      </c>
      <c r="H69" s="43" t="str">
        <f>'[29]28th'!H3</f>
        <v>N/A</v>
      </c>
      <c r="I69" s="44" t="str">
        <f>'[29]28th'!I3</f>
        <v>N/A</v>
      </c>
      <c r="J69" s="65" t="str">
        <f>'[29]28th'!J3</f>
        <v>G</v>
      </c>
      <c r="K69" s="46">
        <f>'[29]28th'!K3</f>
        <v>14</v>
      </c>
      <c r="L69" s="40">
        <f>'[29]28th'!L3</f>
        <v>16</v>
      </c>
      <c r="M69" s="47">
        <f>'[29]28th'!M3</f>
        <v>1</v>
      </c>
      <c r="N69" s="40">
        <f>'[29]28th'!N3</f>
        <v>0</v>
      </c>
      <c r="O69" s="43" t="str">
        <f>'[29]28th'!O3</f>
        <v>N/A</v>
      </c>
      <c r="P69" s="44" t="str">
        <f>'[29]28th'!P3</f>
        <v>N/A</v>
      </c>
      <c r="Q69" s="43" t="str">
        <f>'[29]28th'!Q3</f>
        <v>N/A</v>
      </c>
      <c r="R69" s="44" t="str">
        <f>'[29]28th'!R3</f>
        <v>N/A</v>
      </c>
      <c r="S69" s="65" t="str">
        <f>'[29]28th'!S3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'[30]28th'!A3</f>
        <v>4</v>
      </c>
      <c r="C75" s="18">
        <f>'[30]28th'!B3</f>
        <v>4</v>
      </c>
      <c r="D75" s="19">
        <f>'[30]28th'!C3</f>
        <v>1</v>
      </c>
      <c r="E75" s="20">
        <f>'[30]28th'!D3</f>
        <v>1</v>
      </c>
      <c r="F75" s="21">
        <f>'[30]28th'!E3</f>
        <v>5</v>
      </c>
      <c r="G75" s="22">
        <f>'[30]28th'!F3</f>
        <v>5</v>
      </c>
      <c r="H75" s="21">
        <f>'[30]28th'!H3</f>
        <v>4</v>
      </c>
      <c r="I75" s="22">
        <f>'[30]28th'!I3</f>
        <v>4</v>
      </c>
      <c r="J75" s="73" t="str">
        <f>'[30]28th'!J3</f>
        <v>G</v>
      </c>
      <c r="K75" s="24">
        <f>'[30]28th'!K3</f>
        <v>3</v>
      </c>
      <c r="L75" s="18">
        <f>'[30]28th'!L3</f>
        <v>3</v>
      </c>
      <c r="M75" s="25">
        <f>'[30]28th'!M3</f>
        <v>1</v>
      </c>
      <c r="N75" s="18">
        <f>'[30]28th'!N3</f>
        <v>1</v>
      </c>
      <c r="O75" s="21">
        <f>'[30]28th'!O3</f>
        <v>6.666666666666667</v>
      </c>
      <c r="P75" s="22">
        <f>'[30]28th'!P3</f>
        <v>6.666666666666667</v>
      </c>
      <c r="Q75" s="21">
        <f>'[30]28th'!R3</f>
        <v>7.666666666666667</v>
      </c>
      <c r="R75" s="22">
        <f>'[30]28th'!S3</f>
        <v>5</v>
      </c>
      <c r="S75" s="73" t="str">
        <f>'[30]28th'!T3</f>
        <v>G</v>
      </c>
    </row>
    <row r="76" spans="1:19" ht="22.5" customHeight="1">
      <c r="A76" s="74" t="s">
        <v>58</v>
      </c>
      <c r="B76" s="28">
        <f>'[31]28th'!A3</f>
        <v>4</v>
      </c>
      <c r="C76" s="29">
        <f>'[31]28th'!B3</f>
        <v>4</v>
      </c>
      <c r="D76" s="30">
        <f>'[31]28th'!C3</f>
        <v>0</v>
      </c>
      <c r="E76" s="31">
        <f>'[31]28th'!D3</f>
        <v>0</v>
      </c>
      <c r="F76" s="165" t="str">
        <f>'[31]28th'!E3</f>
        <v>N/A</v>
      </c>
      <c r="G76" s="165" t="str">
        <f>'[31]28th'!F3</f>
        <v>N/A</v>
      </c>
      <c r="H76" s="165" t="str">
        <f>'[31]28th'!G3</f>
        <v>N/A</v>
      </c>
      <c r="I76" s="165" t="str">
        <f>'[31]28th'!H3</f>
        <v>N/A</v>
      </c>
      <c r="J76" s="56" t="str">
        <f>'[31]28th'!I3</f>
        <v>G</v>
      </c>
      <c r="K76" s="35">
        <f>'[31]28th'!J3</f>
        <v>3</v>
      </c>
      <c r="L76" s="29">
        <f>'[31]28th'!K3</f>
        <v>3</v>
      </c>
      <c r="M76" s="36">
        <f>'[31]28th'!L3</f>
        <v>0</v>
      </c>
      <c r="N76" s="29">
        <f>'[31]28th'!M3</f>
        <v>0</v>
      </c>
      <c r="O76" s="165" t="str">
        <f>'[31]28th'!N3</f>
        <v>N/A</v>
      </c>
      <c r="P76" s="165" t="str">
        <f>'[31]28th'!O3</f>
        <v>N/A</v>
      </c>
      <c r="Q76" s="165" t="str">
        <f>'[31]28th'!P3</f>
        <v>N/A</v>
      </c>
      <c r="R76" s="165" t="str">
        <f>'[31]28th'!Q3</f>
        <v>N/A</v>
      </c>
      <c r="S76" s="56" t="str">
        <f>'[31]28th'!R3</f>
        <v>G</v>
      </c>
    </row>
    <row r="77" spans="1:19" ht="22.5" customHeight="1">
      <c r="A77" s="74" t="s">
        <v>31</v>
      </c>
      <c r="B77" s="28">
        <f>'[32]28th'!A3</f>
        <v>2</v>
      </c>
      <c r="C77" s="29">
        <f>'[32]28th'!B3</f>
        <v>3</v>
      </c>
      <c r="D77" s="30">
        <f>'[32]28th'!C3</f>
        <v>1</v>
      </c>
      <c r="E77" s="31">
        <f>'[32]28th'!D3</f>
        <v>1</v>
      </c>
      <c r="F77" s="165" t="str">
        <f>'[32]28th'!E3</f>
        <v>N/A</v>
      </c>
      <c r="G77" s="165" t="str">
        <f>'[32]28th'!F3</f>
        <v>N/A</v>
      </c>
      <c r="H77" s="165" t="str">
        <f>'[32]28th'!G3</f>
        <v>N/A</v>
      </c>
      <c r="I77" s="165" t="str">
        <f>'[32]28th'!H3</f>
        <v>N/A</v>
      </c>
      <c r="J77" s="56" t="str">
        <f>'[32]28th'!I3</f>
        <v>G</v>
      </c>
      <c r="K77" s="35">
        <f>'[32]28th'!J3</f>
        <v>0</v>
      </c>
      <c r="L77" s="29">
        <f>'[32]28th'!K3</f>
        <v>0</v>
      </c>
      <c r="M77" s="36">
        <f>'[32]28th'!L3</f>
        <v>0</v>
      </c>
      <c r="N77" s="29">
        <f>'[32]28th'!M3</f>
        <v>0</v>
      </c>
      <c r="O77" s="165" t="str">
        <f>'[32]28th'!N3</f>
        <v>N/A</v>
      </c>
      <c r="P77" s="165" t="str">
        <f>'[32]28th'!O3</f>
        <v>N/A</v>
      </c>
      <c r="Q77" s="165" t="str">
        <f>'[32]28th'!P3</f>
        <v>N/A</v>
      </c>
      <c r="R77" s="165" t="str">
        <f>'[32]28th'!Q3</f>
        <v>N/A</v>
      </c>
      <c r="S77" s="56" t="str">
        <f>'[32]28th'!R3</f>
        <v>Closed</v>
      </c>
    </row>
    <row r="78" spans="1:19" ht="22.5" customHeight="1">
      <c r="A78" s="74" t="s">
        <v>32</v>
      </c>
      <c r="B78" s="28">
        <f>'[33]28th'!A3</f>
        <v>6</v>
      </c>
      <c r="C78" s="29">
        <f>'[33]28th'!B3</f>
        <v>6</v>
      </c>
      <c r="D78" s="30">
        <f>'[33]28th'!C3</f>
        <v>1</v>
      </c>
      <c r="E78" s="31">
        <f>'[33]28th'!D3</f>
        <v>0</v>
      </c>
      <c r="F78" s="165" t="str">
        <f>'[33]28th'!E3</f>
        <v>N/A</v>
      </c>
      <c r="G78" s="165" t="str">
        <f>'[33]28th'!F3</f>
        <v>N/A</v>
      </c>
      <c r="H78" s="165" t="str">
        <f>'[33]28th'!G3</f>
        <v>N/A</v>
      </c>
      <c r="I78" s="165" t="str">
        <f>'[33]28th'!H3</f>
        <v>N/A</v>
      </c>
      <c r="J78" s="56" t="str">
        <f>'[33]28th'!I3</f>
        <v>G</v>
      </c>
      <c r="K78" s="35">
        <f>'[33]28th'!J3</f>
        <v>6</v>
      </c>
      <c r="L78" s="29">
        <f>'[33]28th'!K3</f>
        <v>6</v>
      </c>
      <c r="M78" s="36">
        <f>'[33]28th'!L3</f>
        <v>1</v>
      </c>
      <c r="N78" s="29">
        <f>'[33]28th'!M3</f>
        <v>0</v>
      </c>
      <c r="O78" s="165" t="str">
        <f>'[33]28th'!N3</f>
        <v>N/A</v>
      </c>
      <c r="P78" s="165" t="str">
        <f>'[33]28th'!O3</f>
        <v>N/A</v>
      </c>
      <c r="Q78" s="165" t="str">
        <f>'[33]28th'!P3</f>
        <v>N/A</v>
      </c>
      <c r="R78" s="165" t="str">
        <f>'[33]28th'!Q3</f>
        <v>N/A</v>
      </c>
      <c r="S78" s="56" t="str">
        <f>'[33]28th'!R3</f>
        <v>G</v>
      </c>
    </row>
    <row r="79" spans="1:19" ht="22.5" customHeight="1" thickBot="1">
      <c r="A79" s="75" t="s">
        <v>33</v>
      </c>
      <c r="B79" s="39">
        <f>'[34]28th'!A3</f>
        <v>0</v>
      </c>
      <c r="C79" s="40">
        <f>'[34]28th'!B3</f>
        <v>1</v>
      </c>
      <c r="D79" s="41">
        <f>'[34]28th'!C3</f>
        <v>2</v>
      </c>
      <c r="E79" s="42">
        <f>'[34]28th'!D3</f>
        <v>2</v>
      </c>
      <c r="F79" s="166" t="str">
        <f>'[34]28th'!E3</f>
        <v>N/A</v>
      </c>
      <c r="G79" s="166" t="str">
        <f>'[34]28th'!F3</f>
        <v>N/A</v>
      </c>
      <c r="H79" s="166" t="str">
        <f>'[34]28th'!G3</f>
        <v>N/A</v>
      </c>
      <c r="I79" s="166" t="str">
        <f>'[34]28th'!H3</f>
        <v>N/A</v>
      </c>
      <c r="J79" s="65" t="str">
        <f>'[34]28th'!I3</f>
        <v>G</v>
      </c>
      <c r="K79" s="46">
        <f>'[34]28th'!J3</f>
        <v>0</v>
      </c>
      <c r="L79" s="40">
        <f>'[34]28th'!K3</f>
        <v>1</v>
      </c>
      <c r="M79" s="47">
        <f>'[34]28th'!L3</f>
        <v>2</v>
      </c>
      <c r="N79" s="40">
        <f>'[34]28th'!M3</f>
        <v>1</v>
      </c>
      <c r="O79" s="166" t="str">
        <f>'[34]28th'!N3</f>
        <v>N/A</v>
      </c>
      <c r="P79" s="166" t="str">
        <f>'[34]28th'!O3</f>
        <v>N/A</v>
      </c>
      <c r="Q79" s="166" t="str">
        <f>'[34]28th'!P3</f>
        <v>N/A</v>
      </c>
      <c r="R79" s="166" t="str">
        <f>'[34]28th'!Q3</f>
        <v>N/A</v>
      </c>
      <c r="S79" s="65" t="str">
        <f>'[34]28th'!R3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'[35]28th'!B3</f>
        <v>4</v>
      </c>
      <c r="C85" s="83">
        <f>'[35]28th'!C3</f>
        <v>4</v>
      </c>
      <c r="D85" s="84">
        <f>'[35]28th'!D3</f>
        <v>2</v>
      </c>
      <c r="E85" s="85">
        <f>'[35]28th'!E3</f>
        <v>2</v>
      </c>
      <c r="F85" s="86">
        <f>'[35]28th'!F3</f>
        <v>7</v>
      </c>
      <c r="G85" s="87">
        <f>'[35]28th'!G3</f>
        <v>7</v>
      </c>
      <c r="H85" s="86">
        <f>'[35]28th'!H3</f>
        <v>4.666666666666667</v>
      </c>
      <c r="I85" s="87">
        <f>'[35]28th'!I3</f>
        <v>4.666666666666667</v>
      </c>
      <c r="J85" s="88" t="str">
        <f>'[35]28th'!J3</f>
        <v>G</v>
      </c>
      <c r="K85" s="89">
        <f>'[35]28th'!K3</f>
        <v>3</v>
      </c>
      <c r="L85" s="83">
        <f>'[35]28th'!L3</f>
        <v>3</v>
      </c>
      <c r="M85" s="90">
        <f>'[35]28th'!M3</f>
        <v>2</v>
      </c>
      <c r="N85" s="83">
        <f>'[35]28th'!N3</f>
        <v>2</v>
      </c>
      <c r="O85" s="86">
        <f>'[35]28th'!O3</f>
        <v>9.3333333333333339</v>
      </c>
      <c r="P85" s="87">
        <f>'[35]28th'!P3</f>
        <v>9.3333333333333339</v>
      </c>
      <c r="Q85" s="86">
        <f>'[35]28th'!Q3</f>
        <v>5.6</v>
      </c>
      <c r="R85" s="87">
        <f>'[35]28th'!R3</f>
        <v>5.6</v>
      </c>
      <c r="S85" s="88" t="str">
        <f>'[35]28th'!S3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'[36]28th'!B52</f>
        <v>10</v>
      </c>
      <c r="C90" s="99">
        <f>'[36]28th'!C52</f>
        <v>9</v>
      </c>
      <c r="D90" s="100">
        <f>'[36]28th'!D52</f>
        <v>2</v>
      </c>
      <c r="E90" s="101">
        <f>'[36]28th'!E52</f>
        <v>2</v>
      </c>
      <c r="F90" s="102" t="str">
        <f>'[36]28th'!F52</f>
        <v>N/A</v>
      </c>
      <c r="G90" s="102" t="str">
        <f>'[36]28th'!G52</f>
        <v>N/A</v>
      </c>
      <c r="H90" s="102" t="str">
        <f>'[36]28th'!H52</f>
        <v>N/A</v>
      </c>
      <c r="I90" s="102" t="str">
        <f>'[36]28th'!I52</f>
        <v>N/A</v>
      </c>
      <c r="J90" s="73" t="str">
        <f>'[36]28th'!J52</f>
        <v>G</v>
      </c>
      <c r="K90" s="103">
        <f>'[36]28th'!K52</f>
        <v>9</v>
      </c>
      <c r="L90" s="104">
        <f>'[36]28th'!L52</f>
        <v>8</v>
      </c>
      <c r="M90" s="105">
        <f>'[36]28th'!M52</f>
        <v>2</v>
      </c>
      <c r="N90" s="104">
        <f>'[36]28th'!N52</f>
        <v>2</v>
      </c>
      <c r="O90" s="102" t="str">
        <f>'[36]28th'!O52</f>
        <v>N/A</v>
      </c>
      <c r="P90" s="102" t="str">
        <f>'[36]28th'!P52</f>
        <v>N/A</v>
      </c>
      <c r="Q90" s="102" t="str">
        <f>'[36]28th'!Q52</f>
        <v>N/A</v>
      </c>
      <c r="R90" s="102" t="str">
        <f>'[36]28th'!R52</f>
        <v>N/A</v>
      </c>
      <c r="S90" s="73" t="str">
        <f>'[36]28th'!S52</f>
        <v>G</v>
      </c>
    </row>
    <row r="91" spans="1:19" ht="22.5" customHeight="1">
      <c r="A91" s="74" t="s">
        <v>67</v>
      </c>
      <c r="B91" s="106">
        <f>'[36]28th'!B53</f>
        <v>3</v>
      </c>
      <c r="C91" s="133">
        <f>'[36]28th'!C53</f>
        <v>3</v>
      </c>
      <c r="D91" s="108">
        <f>'[36]28th'!D53</f>
        <v>1</v>
      </c>
      <c r="E91" s="109">
        <f>'[36]28th'!E53</f>
        <v>1</v>
      </c>
      <c r="F91" s="110" t="str">
        <f>'[36]28th'!F53</f>
        <v>N/A</v>
      </c>
      <c r="G91" s="110" t="str">
        <f>'[36]28th'!G53</f>
        <v>N/A</v>
      </c>
      <c r="H91" s="110" t="str">
        <f>'[36]28th'!H53</f>
        <v>N/A</v>
      </c>
      <c r="I91" s="110" t="str">
        <f>'[36]28th'!I53</f>
        <v>N/A</v>
      </c>
      <c r="J91" s="56" t="str">
        <f>'[36]28th'!J53</f>
        <v>G</v>
      </c>
      <c r="K91" s="111">
        <f>'[36]28th'!K53</f>
        <v>3</v>
      </c>
      <c r="L91" s="112">
        <f>'[36]28th'!L53</f>
        <v>3</v>
      </c>
      <c r="M91" s="113">
        <f>'[36]28th'!M53</f>
        <v>1</v>
      </c>
      <c r="N91" s="112">
        <f>'[36]28th'!N53</f>
        <v>1</v>
      </c>
      <c r="O91" s="110" t="str">
        <f>'[36]28th'!O53</f>
        <v>N/A</v>
      </c>
      <c r="P91" s="110" t="str">
        <f>'[36]28th'!P53</f>
        <v>N/A</v>
      </c>
      <c r="Q91" s="110" t="str">
        <f>'[36]28th'!Q53</f>
        <v>N/A</v>
      </c>
      <c r="R91" s="110" t="str">
        <f>'[36]28th'!R53</f>
        <v>N/A</v>
      </c>
      <c r="S91" s="56" t="str">
        <f>'[36]28th'!S53</f>
        <v>G</v>
      </c>
    </row>
    <row r="92" spans="1:19" ht="22.5" customHeight="1">
      <c r="A92" s="74" t="s">
        <v>68</v>
      </c>
      <c r="B92" s="106">
        <f>'[36]28th'!B54</f>
        <v>2</v>
      </c>
      <c r="C92" s="107">
        <f>'[36]28th'!C54</f>
        <v>2</v>
      </c>
      <c r="D92" s="108">
        <f>'[36]28th'!D54</f>
        <v>1</v>
      </c>
      <c r="E92" s="109">
        <f>'[36]28th'!E54</f>
        <v>1</v>
      </c>
      <c r="F92" s="110" t="str">
        <f>'[36]28th'!F54</f>
        <v>N/A</v>
      </c>
      <c r="G92" s="110" t="str">
        <f>'[36]28th'!G54</f>
        <v>N/A</v>
      </c>
      <c r="H92" s="110" t="str">
        <f>'[36]28th'!H54</f>
        <v>N/A</v>
      </c>
      <c r="I92" s="110" t="str">
        <f>'[36]28th'!I54</f>
        <v>N/A</v>
      </c>
      <c r="J92" s="56" t="str">
        <f>'[36]28th'!J54</f>
        <v>G</v>
      </c>
      <c r="K92" s="111">
        <f>'[36]28th'!K54</f>
        <v>2</v>
      </c>
      <c r="L92" s="112">
        <f>'[36]28th'!L54</f>
        <v>2</v>
      </c>
      <c r="M92" s="113">
        <f>'[36]28th'!M54</f>
        <v>1</v>
      </c>
      <c r="N92" s="112">
        <f>'[36]28th'!N54</f>
        <v>1</v>
      </c>
      <c r="O92" s="110" t="str">
        <f>'[36]28th'!O54</f>
        <v>N/A</v>
      </c>
      <c r="P92" s="110" t="str">
        <f>'[36]28th'!P54</f>
        <v>N/A</v>
      </c>
      <c r="Q92" s="110" t="str">
        <f>'[36]28th'!Q54</f>
        <v>N/A</v>
      </c>
      <c r="R92" s="110" t="str">
        <f>'[36]28th'!R54</f>
        <v>N/A</v>
      </c>
      <c r="S92" s="56" t="str">
        <f>'[36]28th'!S54</f>
        <v>G</v>
      </c>
    </row>
    <row r="93" spans="1:19" ht="22.5" customHeight="1">
      <c r="A93" s="74" t="s">
        <v>69</v>
      </c>
      <c r="B93" s="106">
        <f>'[36]28th'!B55</f>
        <v>4</v>
      </c>
      <c r="C93" s="133">
        <f>'[36]28th'!C55</f>
        <v>3</v>
      </c>
      <c r="D93" s="108">
        <f>'[36]28th'!D55</f>
        <v>3</v>
      </c>
      <c r="E93" s="134">
        <f>'[36]28th'!E55</f>
        <v>1</v>
      </c>
      <c r="F93" s="110" t="str">
        <f>'[36]28th'!F55</f>
        <v>N/A</v>
      </c>
      <c r="G93" s="110" t="str">
        <f>'[36]28th'!G55</f>
        <v>N/A</v>
      </c>
      <c r="H93" s="110" t="str">
        <f>'[36]28th'!H55</f>
        <v>N/A</v>
      </c>
      <c r="I93" s="110" t="str">
        <f>'[36]28th'!I55</f>
        <v>N/A</v>
      </c>
      <c r="J93" s="56" t="str">
        <f>'[36]28th'!J55</f>
        <v>G</v>
      </c>
      <c r="K93" s="111">
        <f>'[36]28th'!K55</f>
        <v>3</v>
      </c>
      <c r="L93" s="134">
        <f>'[36]28th'!L55</f>
        <v>3</v>
      </c>
      <c r="M93" s="113">
        <f>'[36]28th'!M55</f>
        <v>2</v>
      </c>
      <c r="N93" s="134">
        <f>'[36]28th'!N55</f>
        <v>1</v>
      </c>
      <c r="O93" s="110" t="str">
        <f>'[36]28th'!O55</f>
        <v>N/A</v>
      </c>
      <c r="P93" s="110" t="str">
        <f>'[36]28th'!P55</f>
        <v>N/A</v>
      </c>
      <c r="Q93" s="110" t="str">
        <f>'[36]28th'!Q55</f>
        <v>N/A</v>
      </c>
      <c r="R93" s="110" t="str">
        <f>'[36]28th'!R55</f>
        <v>N/A</v>
      </c>
      <c r="S93" s="56" t="str">
        <f>'[36]28th'!S55</f>
        <v>G</v>
      </c>
    </row>
    <row r="94" spans="1:19" ht="22.5" customHeight="1" thickBot="1">
      <c r="A94" s="75" t="s">
        <v>70</v>
      </c>
      <c r="B94" s="114">
        <f>'[36]28th'!B56</f>
        <v>1</v>
      </c>
      <c r="C94" s="135">
        <f>'[36]28th'!C56</f>
        <v>1</v>
      </c>
      <c r="D94" s="116">
        <f>'[36]28th'!D56</f>
        <v>1</v>
      </c>
      <c r="E94" s="117">
        <f>'[36]28th'!E56</f>
        <v>1</v>
      </c>
      <c r="F94" s="118" t="str">
        <f>'[36]28th'!F56</f>
        <v>N/A</v>
      </c>
      <c r="G94" s="118" t="str">
        <f>'[36]28th'!G56</f>
        <v>N/A</v>
      </c>
      <c r="H94" s="118" t="str">
        <f>'[36]28th'!H56</f>
        <v>N/A</v>
      </c>
      <c r="I94" s="118" t="str">
        <f>'[36]28th'!I56</f>
        <v>N/A</v>
      </c>
      <c r="J94" s="65" t="str">
        <f>'[36]28th'!J56</f>
        <v>G</v>
      </c>
      <c r="K94" s="119">
        <f>'[36]28th'!K56</f>
        <v>1</v>
      </c>
      <c r="L94" s="120">
        <f>'[36]28th'!L56</f>
        <v>1</v>
      </c>
      <c r="M94" s="121">
        <f>'[36]28th'!M56</f>
        <v>1</v>
      </c>
      <c r="N94" s="120">
        <f>'[36]28th'!N56</f>
        <v>1</v>
      </c>
      <c r="O94" s="118" t="str">
        <f>'[36]28th'!O56</f>
        <v>N/A</v>
      </c>
      <c r="P94" s="118" t="str">
        <f>'[36]28th'!P56</f>
        <v>N/A</v>
      </c>
      <c r="Q94" s="118" t="str">
        <f>'[36]28th'!Q56</f>
        <v>N/A</v>
      </c>
      <c r="R94" s="118" t="str">
        <f>'[36]28th'!R56</f>
        <v>N/A</v>
      </c>
      <c r="S94" s="65" t="str">
        <f>'[36]28th'!S56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'[38]28th'!$C$12+'[38]28th'!$C$13+'[38]28th'!$C$14</f>
        <v>3</v>
      </c>
      <c r="C101" s="193">
        <f>'[38]28th'!$F$12+'[38]28th'!$F$13+'[38]28th'!$F$14</f>
        <v>3</v>
      </c>
      <c r="D101" s="105">
        <f>'[38]28th'!$C$15+'[38]28th'!$C$16+'[38]28th'!$C$17</f>
        <v>3</v>
      </c>
      <c r="E101" s="104">
        <f>'[38]28th'!$F$15+'[38]28th'!$F$16+'[38]28th'!$F$17</f>
        <v>1</v>
      </c>
      <c r="F101" s="192">
        <f>'[38]28th'!$D$12+'[38]28th'!$D$13+'[38]28th'!$D$14</f>
        <v>3</v>
      </c>
      <c r="G101" s="193">
        <f>'[38]28th'!$G$12+'[38]28th'!$G$13+'[38]28th'!$G$14</f>
        <v>3</v>
      </c>
      <c r="H101" s="105">
        <f>'[38]28th'!$D$15+'[38]28th'!$D$16+'[38]28th'!$D$17</f>
        <v>3</v>
      </c>
      <c r="I101" s="194">
        <f>'[38]28th'!$G$15+'[38]28th'!$G$16+'[38]28th'!$G$17</f>
        <v>1</v>
      </c>
      <c r="J101" s="421" t="str">
        <f>'[38]28th'!$L$12</f>
        <v>A</v>
      </c>
      <c r="K101" s="422"/>
      <c r="L101" s="423" t="str">
        <f>'[38]28th'!$M$12</f>
        <v>On Call</v>
      </c>
      <c r="M101" s="358"/>
      <c r="N101" s="125"/>
      <c r="O101" s="125"/>
      <c r="P101" s="6"/>
      <c r="Q101" s="6"/>
      <c r="R101" s="6"/>
      <c r="S101" s="7"/>
    </row>
    <row r="102" spans="1:19" ht="22.5" customHeight="1">
      <c r="A102" s="195" t="s">
        <v>20</v>
      </c>
      <c r="B102" s="196">
        <f>'[38]28th'!$C$18+'[38]28th'!$C$19+'[38]28th'!$C$20</f>
        <v>4</v>
      </c>
      <c r="C102" s="112">
        <f>'[38]28th'!$F$18+'[38]28th'!$F$19+'[38]28th'!$F$20</f>
        <v>4</v>
      </c>
      <c r="D102" s="113">
        <f>'[38]28th'!$C$21+'[38]28th'!$C$22+'[38]28th'!$C$23</f>
        <v>3</v>
      </c>
      <c r="E102" s="112">
        <f>'[38]28th'!$F$21+'[38]28th'!$F$22+'[38]28th'!$F$23</f>
        <v>3</v>
      </c>
      <c r="F102" s="196">
        <f>'[38]28th'!$D$18+'[38]28th'!$D$19+'[38]28th'!$D$20</f>
        <v>4</v>
      </c>
      <c r="G102" s="112">
        <f>'[38]28th'!$G$18+'[38]28th'!$G$19+'[38]28th'!$G$20</f>
        <v>4</v>
      </c>
      <c r="H102" s="113">
        <f>'[38]28th'!$D$21+'[38]28th'!$D$22+'[38]28th'!$D$23</f>
        <v>3</v>
      </c>
      <c r="I102" s="197">
        <f>'[38]28th'!$G$21+'[38]28th'!$G$22+'[38]28th'!$G$23</f>
        <v>3</v>
      </c>
      <c r="J102" s="426" t="str">
        <f>'[38]28th'!$L$18</f>
        <v>G</v>
      </c>
      <c r="K102" s="427"/>
      <c r="L102" s="424"/>
      <c r="M102" s="360"/>
      <c r="N102" s="125"/>
      <c r="O102" s="125"/>
      <c r="P102" s="6"/>
      <c r="Q102" s="6"/>
      <c r="R102" s="6"/>
      <c r="S102" s="7"/>
    </row>
    <row r="103" spans="1:19" ht="22.5" customHeight="1">
      <c r="A103" s="195" t="s">
        <v>51</v>
      </c>
      <c r="B103" s="196">
        <f>'[38]28th'!$C$24+'[38]28th'!$C$25+'[38]28th'!$C$26</f>
        <v>3</v>
      </c>
      <c r="C103" s="134">
        <f>'[38]28th'!$F$24+'[38]28th'!$F$25+'[38]28th'!$F$26</f>
        <v>3</v>
      </c>
      <c r="D103" s="113">
        <f>'[38]28th'!$C$27+'[38]28th'!$C$28</f>
        <v>2</v>
      </c>
      <c r="E103" s="112">
        <f>'[38]28th'!$F$27+'[38]28th'!$F$28</f>
        <v>1</v>
      </c>
      <c r="F103" s="196">
        <f>'[38]28th'!$D$24+'[38]28th'!$D$25+'[38]28th'!$D$26</f>
        <v>3</v>
      </c>
      <c r="G103" s="134">
        <f>'[38]28th'!$G$24+'[38]28th'!$G$25+'[38]28th'!$G$26</f>
        <v>3</v>
      </c>
      <c r="H103" s="113">
        <f>'[38]28th'!$D$27+'[38]28th'!$D$28</f>
        <v>2</v>
      </c>
      <c r="I103" s="197">
        <f>'[38]28th'!$G$27+'[38]28th'!$G$28</f>
        <v>1</v>
      </c>
      <c r="J103" s="426" t="str">
        <f>'[38]28th'!$L$24</f>
        <v>G</v>
      </c>
      <c r="K103" s="427"/>
      <c r="L103" s="424"/>
      <c r="M103" s="360"/>
      <c r="N103" s="125"/>
      <c r="O103" s="125"/>
      <c r="P103" s="6"/>
      <c r="Q103" s="6"/>
      <c r="R103" s="6"/>
      <c r="S103" s="7"/>
    </row>
    <row r="104" spans="1:19" ht="22.5" customHeight="1">
      <c r="A104" s="195" t="s">
        <v>52</v>
      </c>
      <c r="B104" s="196">
        <f>'[38]28th'!$C$29+'[38]28th'!$C$30+'[38]28th'!$C$31+'[38]28th'!$C$32</f>
        <v>5</v>
      </c>
      <c r="C104" s="134">
        <f>'[38]28th'!$F$29+'[38]28th'!$F$30+'[38]28th'!$F$31+'[38]28th'!$F$32</f>
        <v>5</v>
      </c>
      <c r="D104" s="113">
        <f>'[38]28th'!$C$33+'[38]28th'!$C$34</f>
        <v>1</v>
      </c>
      <c r="E104" s="112">
        <f>'[38]28th'!$F$33+'[38]28th'!$F$34</f>
        <v>1</v>
      </c>
      <c r="F104" s="196">
        <f>'[38]28th'!$D$29+'[38]28th'!$D$30+'[38]28th'!$D$31+'[38]28th'!$D$32</f>
        <v>5</v>
      </c>
      <c r="G104" s="134">
        <f>'[38]28th'!$G$29+'[38]28th'!$G$30+'[38]28th'!$G$31+'[38]28th'!$G$32</f>
        <v>5</v>
      </c>
      <c r="H104" s="113">
        <f>'[38]28th'!$D$33+'[38]28th'!$D$34</f>
        <v>1</v>
      </c>
      <c r="I104" s="197">
        <f>'[38]28th'!$G$33+'[38]28th'!$G$34</f>
        <v>1</v>
      </c>
      <c r="J104" s="426" t="str">
        <f>'[38]28th'!$L$29</f>
        <v>A</v>
      </c>
      <c r="K104" s="427"/>
      <c r="L104" s="424"/>
      <c r="M104" s="360"/>
      <c r="N104" s="125"/>
      <c r="O104" s="125"/>
      <c r="P104" s="6"/>
      <c r="Q104" s="6"/>
      <c r="R104" s="6"/>
      <c r="S104" s="7"/>
    </row>
    <row r="105" spans="1:19" ht="22.5" customHeight="1">
      <c r="A105" s="195" t="s">
        <v>53</v>
      </c>
      <c r="B105" s="196">
        <f>'[38]28th'!$C$35+'[38]28th'!$C$36+'[38]28th'!$C$37</f>
        <v>4</v>
      </c>
      <c r="C105" s="134">
        <f>'[38]28th'!$F$35+'[38]28th'!$F$36+'[38]28th'!$F$37</f>
        <v>4</v>
      </c>
      <c r="D105" s="113">
        <f>'[38]28th'!$C$38+'[38]28th'!$C$39</f>
        <v>0</v>
      </c>
      <c r="E105" s="134">
        <f>'[38]28th'!$F$38+'[38]28th'!$F$39</f>
        <v>0</v>
      </c>
      <c r="F105" s="196">
        <f>'[38]28th'!$D$35+'[38]28th'!$D$36+'[38]28th'!$D$37</f>
        <v>4</v>
      </c>
      <c r="G105" s="134">
        <f>'[38]28th'!$G$35+'[38]28th'!$G$36+'[38]28th'!$G$37</f>
        <v>4</v>
      </c>
      <c r="H105" s="113">
        <f>'[38]28th'!$D$38+'[38]28th'!$D$39</f>
        <v>0</v>
      </c>
      <c r="I105" s="198">
        <f>'[38]28th'!$G$38+'[38]28th'!$G$39</f>
        <v>0</v>
      </c>
      <c r="J105" s="426" t="str">
        <f>'[38]28th'!$L$35</f>
        <v>G</v>
      </c>
      <c r="K105" s="427"/>
      <c r="L105" s="424"/>
      <c r="M105" s="360"/>
      <c r="N105" s="125"/>
      <c r="O105" s="125"/>
      <c r="P105" s="6"/>
      <c r="Q105" s="6"/>
      <c r="R105" s="6"/>
      <c r="S105" s="7"/>
    </row>
    <row r="106" spans="1:19" ht="22.5" customHeight="1">
      <c r="A106" s="195" t="s">
        <v>73</v>
      </c>
      <c r="B106" s="196">
        <f>'[38]28th'!$C$40+'[38]28th'!$C$41+'[38]28th'!$C$42</f>
        <v>3</v>
      </c>
      <c r="C106" s="134">
        <f>'[38]28th'!$F$40+'[38]28th'!$F$41+'[38]28th'!$F$42</f>
        <v>1</v>
      </c>
      <c r="D106" s="113">
        <f>'[38]28th'!$C$43</f>
        <v>1</v>
      </c>
      <c r="E106" s="112">
        <f>'[38]28th'!$F$43</f>
        <v>1</v>
      </c>
      <c r="F106" s="196">
        <f>'[38]28th'!$D$40+'[38]28th'!$D$41+'[38]28th'!$D$42</f>
        <v>3</v>
      </c>
      <c r="G106" s="134">
        <f>'[38]28th'!$G$40+'[38]28th'!$G$41+'[38]28th'!$G$42</f>
        <v>1</v>
      </c>
      <c r="H106" s="113">
        <f>'[38]28th'!$D$43</f>
        <v>1</v>
      </c>
      <c r="I106" s="197">
        <f>'[38]28th'!$G$43</f>
        <v>1</v>
      </c>
      <c r="J106" s="426" t="str">
        <f>'[38]28th'!$L$40</f>
        <v>A</v>
      </c>
      <c r="K106" s="427"/>
      <c r="L106" s="424"/>
      <c r="M106" s="360"/>
      <c r="N106" s="125"/>
      <c r="O106" s="125"/>
      <c r="P106" s="6"/>
      <c r="Q106" s="6"/>
      <c r="R106" s="6"/>
      <c r="S106" s="7"/>
    </row>
    <row r="107" spans="1:19" ht="22.5" customHeight="1">
      <c r="A107" s="195" t="s">
        <v>54</v>
      </c>
      <c r="B107" s="196">
        <f>'[38]28th'!$C$45+'[38]28th'!$C$46+'[38]28th'!$C$47</f>
        <v>6</v>
      </c>
      <c r="C107" s="134">
        <f>'[38]28th'!$F$45+'[38]28th'!$F$46+'[38]28th'!$F$47</f>
        <v>5</v>
      </c>
      <c r="D107" s="113">
        <f>'[38]28th'!$C$48+'[38]28th'!$C$49</f>
        <v>2</v>
      </c>
      <c r="E107" s="112">
        <f>'[38]28th'!$F$48+'[38]28th'!$F$49</f>
        <v>2</v>
      </c>
      <c r="F107" s="196">
        <f>'[38]28th'!$D$45+'[38]28th'!$D$46+'[38]28th'!$D$47</f>
        <v>6</v>
      </c>
      <c r="G107" s="134">
        <f>'[38]28th'!$G$45+'[38]28th'!$G$46+'[38]28th'!$G$47</f>
        <v>5</v>
      </c>
      <c r="H107" s="113">
        <f>'[38]28th'!$D$48+'[38]28th'!$D$49</f>
        <v>2</v>
      </c>
      <c r="I107" s="197">
        <f>'[38]28th'!$G$48+'[38]28th'!$G$49</f>
        <v>2</v>
      </c>
      <c r="J107" s="205" t="str">
        <f>'[38]28th'!$L$45</f>
        <v>G</v>
      </c>
      <c r="K107" s="228"/>
      <c r="L107" s="424"/>
      <c r="M107" s="360"/>
      <c r="N107" s="125"/>
      <c r="O107" s="125"/>
      <c r="P107" s="6"/>
      <c r="Q107" s="6"/>
      <c r="R107" s="6"/>
      <c r="S107" s="7"/>
    </row>
    <row r="108" spans="1:19" ht="22.5" customHeight="1">
      <c r="A108" s="195" t="s">
        <v>29</v>
      </c>
      <c r="B108" s="196">
        <f>'[38]28th'!$C$50+'[38]28th'!$C$51</f>
        <v>2</v>
      </c>
      <c r="C108" s="134">
        <f>'[38]28th'!$F$50+'[38]28th'!$F$51</f>
        <v>2</v>
      </c>
      <c r="D108" s="113">
        <f>'[38]28th'!$C$52</f>
        <v>0</v>
      </c>
      <c r="E108" s="134">
        <f>'[38]28th'!$F$52</f>
        <v>0</v>
      </c>
      <c r="F108" s="196">
        <f>'[38]28th'!$D$50+'[38]28th'!$D$51</f>
        <v>2</v>
      </c>
      <c r="G108" s="134">
        <f>'[38]28th'!$G$50+'[38]28th'!$G$51</f>
        <v>2</v>
      </c>
      <c r="H108" s="113">
        <f>'[38]28th'!$D$52</f>
        <v>1</v>
      </c>
      <c r="I108" s="198">
        <f>'[38]28th'!$G$52</f>
        <v>1</v>
      </c>
      <c r="J108" s="205" t="str">
        <f>'[38]28th'!$L$50</f>
        <v>G</v>
      </c>
      <c r="K108" s="228"/>
      <c r="L108" s="424"/>
      <c r="M108" s="360"/>
      <c r="N108" s="125"/>
      <c r="O108" s="125"/>
      <c r="P108" s="6"/>
      <c r="Q108" s="6"/>
      <c r="R108" s="6"/>
      <c r="S108" s="7"/>
    </row>
    <row r="109" spans="1:19" ht="22.5" customHeight="1" thickBot="1">
      <c r="A109" s="199" t="s">
        <v>55</v>
      </c>
      <c r="B109" s="200">
        <f>'[38]28th'!$C$55+'[38]28th'!$C$56</f>
        <v>2</v>
      </c>
      <c r="C109" s="201">
        <f>'[38]28th'!$F$55+'[38]28th'!$F$56</f>
        <v>1</v>
      </c>
      <c r="D109" s="121">
        <f>'[38]28th'!$C$57</f>
        <v>1</v>
      </c>
      <c r="E109" s="120">
        <f>'[38]28th'!$F$57</f>
        <v>0</v>
      </c>
      <c r="F109" s="200">
        <f>'[38]28th'!$D$55+'[38]28th'!$D$56</f>
        <v>2</v>
      </c>
      <c r="G109" s="201">
        <f>'[38]28th'!$G$55+'[38]28th'!$G$56</f>
        <v>1</v>
      </c>
      <c r="H109" s="121">
        <f>'[38]28th'!$D$57</f>
        <v>1</v>
      </c>
      <c r="I109" s="202">
        <f>'[38]28th'!$G$57</f>
        <v>0</v>
      </c>
      <c r="J109" s="222" t="str">
        <f>'[38]28th'!$L$55</f>
        <v>G</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'[37]28th'!$C$12+'[37]28th'!$C$13+'[37]28th'!$C$14</f>
        <v>4</v>
      </c>
      <c r="C115" s="193">
        <f>'[37]28th'!$F$12+'[37]28th'!$F$13+'[37]28th'!$F$14</f>
        <v>2</v>
      </c>
      <c r="D115" s="105">
        <f>'[37]28th'!$C$15+'[37]28th'!$C$16</f>
        <v>1</v>
      </c>
      <c r="E115" s="104">
        <f>'[37]28th'!$F$15+'[37]28th'!$F$16</f>
        <v>1</v>
      </c>
      <c r="F115" s="192">
        <f>'[37]28th'!$D$12+'[37]28th'!$D$13+'[37]28th'!$D$14</f>
        <v>4</v>
      </c>
      <c r="G115" s="193">
        <f>'[37]28th'!$G$12+'[37]28th'!$G$13+'[37]28th'!$G$14</f>
        <v>2</v>
      </c>
      <c r="H115" s="105">
        <f>'[37]28th'!$D$15+'[37]28th'!$D$16</f>
        <v>1</v>
      </c>
      <c r="I115" s="194">
        <f>'[37]28th'!$G$15+'[37]28th'!$G$16</f>
        <v>1</v>
      </c>
      <c r="J115" s="258" t="str">
        <f>'[37]28th'!$L$12</f>
        <v>A</v>
      </c>
      <c r="K115" s="257"/>
      <c r="L115" s="435" t="str">
        <f>'[37]28th'!$M$12</f>
        <v>No Service</v>
      </c>
      <c r="M115" s="257"/>
      <c r="N115" s="6"/>
      <c r="O115" s="6"/>
      <c r="P115" s="6"/>
      <c r="Q115" s="6"/>
      <c r="R115" s="6"/>
      <c r="S115" s="7"/>
    </row>
    <row r="116" spans="1:19" ht="22.5" customHeight="1">
      <c r="A116" s="195" t="s">
        <v>57</v>
      </c>
      <c r="B116" s="196">
        <f>'[37]28th'!$C$17+'[37]28th'!$C$18+'[37]28th'!$C$19</f>
        <v>5</v>
      </c>
      <c r="C116" s="112">
        <f>'[37]28th'!$F$17+'[37]28th'!$F$18+'[37]28th'!$F$19</f>
        <v>4</v>
      </c>
      <c r="D116" s="113">
        <f>'[37]28th'!$C$20+'[37]28th'!$C$21</f>
        <v>2</v>
      </c>
      <c r="E116" s="112">
        <f>'[37]28th'!$F$20+'[37]28th'!$F$21</f>
        <v>1</v>
      </c>
      <c r="F116" s="196">
        <f>'[37]28th'!$D$17+'[37]28th'!$D$18+'[37]28th'!$D$19</f>
        <v>5</v>
      </c>
      <c r="G116" s="112">
        <f>'[37]28th'!$G$17+'[37]28th'!$G$18+'[37]28th'!$G$19</f>
        <v>4</v>
      </c>
      <c r="H116" s="113">
        <f>'[37]28th'!$D$20+'[37]28th'!$D$21</f>
        <v>2</v>
      </c>
      <c r="I116" s="197">
        <f>'[37]28th'!$G$20+'[37]28th'!$G$21</f>
        <v>1</v>
      </c>
      <c r="J116" s="205" t="str">
        <f>'[37]28th'!$L$17</f>
        <v>A</v>
      </c>
      <c r="K116" s="228"/>
      <c r="L116" s="428" t="str">
        <f>'[37]28th'!$M$17</f>
        <v>No Service</v>
      </c>
      <c r="M116" s="228"/>
      <c r="N116" s="6"/>
      <c r="O116" s="6"/>
      <c r="P116" s="6"/>
      <c r="Q116" s="6"/>
      <c r="R116" s="6"/>
      <c r="S116" s="7"/>
    </row>
    <row r="117" spans="1:19" ht="22.5" customHeight="1">
      <c r="A117" s="195" t="s">
        <v>53</v>
      </c>
      <c r="B117" s="196">
        <f>'[37]28th'!$C$22+'[37]28th'!$C$23+'[37]28th'!$C$24</f>
        <v>4</v>
      </c>
      <c r="C117" s="134">
        <f>'[37]28th'!$F$22+'[37]28th'!$F$23+'[37]28th'!$F$24</f>
        <v>4</v>
      </c>
      <c r="D117" s="113">
        <f>'[37]28th'!$C$25</f>
        <v>1</v>
      </c>
      <c r="E117" s="112">
        <f>'[37]28th'!$F$25</f>
        <v>1</v>
      </c>
      <c r="F117" s="196">
        <f>'[37]28th'!$D$22+'[37]28th'!$D$23+'[37]28th'!$D$24</f>
        <v>4</v>
      </c>
      <c r="G117" s="134">
        <f>'[37]28th'!$G$22+'[37]28th'!$G$23+'[37]28th'!$G$24</f>
        <v>4</v>
      </c>
      <c r="H117" s="113">
        <f>'[37]28th'!$D$25</f>
        <v>0</v>
      </c>
      <c r="I117" s="197">
        <f>'[37]28th'!$G$25</f>
        <v>0</v>
      </c>
      <c r="J117" s="205" t="str">
        <f>'[37]28th'!$L$22</f>
        <v>G</v>
      </c>
      <c r="K117" s="228"/>
      <c r="L117" s="428" t="str">
        <f>'[37]28th'!$M$22</f>
        <v>No Service</v>
      </c>
      <c r="M117" s="228"/>
      <c r="N117" s="6"/>
      <c r="O117" s="6"/>
      <c r="P117" s="6"/>
      <c r="Q117" s="6"/>
      <c r="R117" s="6"/>
      <c r="S117" s="7"/>
    </row>
    <row r="118" spans="1:19" ht="22.5" customHeight="1" thickBot="1">
      <c r="A118" s="199" t="s">
        <v>54</v>
      </c>
      <c r="B118" s="200">
        <f>'[37]28th'!$C$28+'[37]28th'!$C$29+'[37]28th'!$C$30</f>
        <v>6</v>
      </c>
      <c r="C118" s="201">
        <f>'[37]28th'!$F$28+'[37]28th'!$F$29+'[37]28th'!$F$30</f>
        <v>6</v>
      </c>
      <c r="D118" s="121">
        <f>'[37]28th'!$C$31</f>
        <v>3</v>
      </c>
      <c r="E118" s="120">
        <f>'[37]28th'!$F$31</f>
        <v>2</v>
      </c>
      <c r="F118" s="200">
        <f>'[37]28th'!$D$28+'[37]28th'!$D$29+'[37]28th'!$D$30</f>
        <v>6</v>
      </c>
      <c r="G118" s="201">
        <f>'[37]28th'!$G$28+'[37]28th'!$G$29+'[37]28th'!$G$30</f>
        <v>6</v>
      </c>
      <c r="H118" s="121">
        <f>'[37]28th'!$D$31</f>
        <v>3</v>
      </c>
      <c r="I118" s="202">
        <f>'[37]28th'!$G$31</f>
        <v>2</v>
      </c>
      <c r="J118" s="222" t="str">
        <f>'[37]28th'!$L$28</f>
        <v>G</v>
      </c>
      <c r="K118" s="204"/>
      <c r="L118" s="429" t="str">
        <f>'[37]28th'!$M$28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'[39]28th'!D12</f>
        <v>18</v>
      </c>
      <c r="E124" s="177">
        <f>'[39]28th'!G12</f>
        <v>18</v>
      </c>
      <c r="F124" s="178">
        <f>'[39]28th'!D12+'[39]28th'!$E$12</f>
        <v>23</v>
      </c>
      <c r="G124" s="179">
        <f>'[39]28th'!G12+'[39]28th'!$H$12</f>
        <v>23</v>
      </c>
      <c r="H124" s="359" t="str">
        <f>'[39]28th'!M12</f>
        <v>G</v>
      </c>
      <c r="I124" s="360"/>
      <c r="J124" s="146">
        <f>'[39]28th'!E12</f>
        <v>5</v>
      </c>
      <c r="K124" s="147">
        <f>'[39]28th'!H12</f>
        <v>5</v>
      </c>
      <c r="L124" s="148">
        <f>'[39]28th'!F12</f>
        <v>2</v>
      </c>
      <c r="M124" s="149">
        <f>'[39]28th'!I12</f>
        <v>2</v>
      </c>
      <c r="N124" s="359" t="str">
        <f>'[39]28th'!N12</f>
        <v>G</v>
      </c>
      <c r="O124" s="360"/>
      <c r="P124" s="9"/>
      <c r="Q124" s="6"/>
      <c r="R124" s="6"/>
      <c r="S124" s="7"/>
    </row>
    <row r="125" spans="1:19" ht="15.75">
      <c r="A125" s="393"/>
      <c r="B125" s="368" t="s">
        <v>102</v>
      </c>
      <c r="C125" s="369"/>
      <c r="D125" s="150">
        <f>'[39]28th'!D13</f>
        <v>2</v>
      </c>
      <c r="E125" s="151">
        <f>'[39]28th'!G13</f>
        <v>2</v>
      </c>
      <c r="F125" s="152">
        <f>'[39]28th'!D13</f>
        <v>2</v>
      </c>
      <c r="G125" s="153">
        <f>'[39]28th'!G13+'[39]28th'!$H$13</f>
        <v>2</v>
      </c>
      <c r="H125" s="359"/>
      <c r="I125" s="360"/>
      <c r="J125" s="150">
        <f>'[39]28th'!E13</f>
        <v>0</v>
      </c>
      <c r="K125" s="154">
        <f>'[39]28th'!H13</f>
        <v>0</v>
      </c>
      <c r="L125" s="113">
        <f>'[39]28th'!F13</f>
        <v>0</v>
      </c>
      <c r="M125" s="155">
        <f>'[39]28th'!I13</f>
        <v>0</v>
      </c>
      <c r="N125" s="359"/>
      <c r="O125" s="360"/>
      <c r="P125" s="9"/>
      <c r="Q125" s="6"/>
      <c r="R125" s="6"/>
      <c r="S125" s="7"/>
    </row>
    <row r="126" spans="1:19" ht="15.75">
      <c r="A126" s="393"/>
      <c r="B126" s="368" t="s">
        <v>103</v>
      </c>
      <c r="C126" s="369"/>
      <c r="D126" s="150">
        <f>'[39]28th'!D14</f>
        <v>3</v>
      </c>
      <c r="E126" s="151">
        <f>'[39]28th'!G14</f>
        <v>3</v>
      </c>
      <c r="F126" s="152">
        <f>'[39]28th'!D14+'[39]28th'!$E$14</f>
        <v>4</v>
      </c>
      <c r="G126" s="156">
        <f>'[39]28th'!G14+'[39]28th'!$H$14</f>
        <v>4</v>
      </c>
      <c r="H126" s="359"/>
      <c r="I126" s="360"/>
      <c r="J126" s="150">
        <f>'[39]28th'!E14</f>
        <v>1</v>
      </c>
      <c r="K126" s="154">
        <f>'[39]28th'!H14</f>
        <v>1</v>
      </c>
      <c r="L126" s="113">
        <f>'[39]28th'!F14</f>
        <v>0</v>
      </c>
      <c r="M126" s="155">
        <f>'[39]28th'!I14</f>
        <v>0</v>
      </c>
      <c r="N126" s="359"/>
      <c r="O126" s="360"/>
      <c r="P126" s="9"/>
      <c r="Q126" s="6"/>
      <c r="R126" s="6"/>
      <c r="S126" s="7"/>
    </row>
    <row r="127" spans="1:19" ht="16.5" thickBot="1">
      <c r="A127" s="394"/>
      <c r="B127" s="314" t="s">
        <v>104</v>
      </c>
      <c r="C127" s="315"/>
      <c r="D127" s="157">
        <f>'[39]28th'!D15</f>
        <v>2</v>
      </c>
      <c r="E127" s="158">
        <f>'[39]28th'!G15</f>
        <v>2</v>
      </c>
      <c r="F127" s="159">
        <f>'[39]28th'!D15</f>
        <v>2</v>
      </c>
      <c r="G127" s="160">
        <f>'[39]28th'!G15+'[39]28th'!$H$15</f>
        <v>2</v>
      </c>
      <c r="H127" s="361"/>
      <c r="I127" s="362"/>
      <c r="J127" s="157">
        <f>'[39]28th'!E15</f>
        <v>0</v>
      </c>
      <c r="K127" s="161">
        <f>'[39]28th'!H15</f>
        <v>0</v>
      </c>
      <c r="L127" s="121">
        <f>'[39]28th'!F15</f>
        <v>0</v>
      </c>
      <c r="M127" s="162">
        <f>'[39]28th'!I15</f>
        <v>0</v>
      </c>
      <c r="N127" s="361"/>
      <c r="O127" s="362"/>
      <c r="P127" s="9"/>
      <c r="Q127" s="6"/>
      <c r="R127" s="6"/>
      <c r="S127" s="7"/>
    </row>
    <row r="128" spans="1:19" ht="15.75">
      <c r="A128" s="363" t="s">
        <v>105</v>
      </c>
      <c r="B128" s="366" t="s">
        <v>101</v>
      </c>
      <c r="C128" s="367"/>
      <c r="D128" s="142">
        <f>'[39]28th'!D16</f>
        <v>4</v>
      </c>
      <c r="E128" s="143">
        <f>'[39]28th'!G16</f>
        <v>4</v>
      </c>
      <c r="F128" s="144">
        <f>'[39]28th'!D16</f>
        <v>4</v>
      </c>
      <c r="G128" s="145">
        <f>'[39]28th'!G16+'[39]28th'!$H$16</f>
        <v>4</v>
      </c>
      <c r="H128" s="357" t="str">
        <f>'[39]28th'!M16</f>
        <v>G</v>
      </c>
      <c r="I128" s="358"/>
      <c r="J128" s="142">
        <f>'[39]28th'!E16</f>
        <v>0</v>
      </c>
      <c r="K128" s="163">
        <f>'[39]28th'!H16</f>
        <v>0</v>
      </c>
      <c r="L128" s="105">
        <f>'[39]28th'!F16</f>
        <v>0</v>
      </c>
      <c r="M128" s="164">
        <f>'[39]28th'!I16</f>
        <v>0</v>
      </c>
      <c r="N128" s="357" t="str">
        <f>'[39]28th'!N16</f>
        <v>No Service</v>
      </c>
      <c r="O128" s="358"/>
      <c r="P128" s="6"/>
      <c r="Q128" s="6"/>
      <c r="R128" s="6"/>
      <c r="S128" s="7"/>
    </row>
    <row r="129" spans="1:19" ht="15.75">
      <c r="A129" s="364"/>
      <c r="B129" s="368" t="s">
        <v>102</v>
      </c>
      <c r="C129" s="369"/>
      <c r="D129" s="150">
        <f>'[39]28th'!D17</f>
        <v>0</v>
      </c>
      <c r="E129" s="151">
        <f>'[39]28th'!G17</f>
        <v>0</v>
      </c>
      <c r="F129" s="152">
        <f>'[39]28th'!D17</f>
        <v>0</v>
      </c>
      <c r="G129" s="153">
        <f>'[39]28th'!G17+'[39]28th'!$H$17</f>
        <v>0</v>
      </c>
      <c r="H129" s="359"/>
      <c r="I129" s="360"/>
      <c r="J129" s="150">
        <f>'[39]28th'!E17</f>
        <v>0</v>
      </c>
      <c r="K129" s="154">
        <f>'[39]28th'!H17</f>
        <v>0</v>
      </c>
      <c r="L129" s="113">
        <f>'[39]28th'!F17</f>
        <v>0</v>
      </c>
      <c r="M129" s="155">
        <f>'[39]28th'!I17</f>
        <v>0</v>
      </c>
      <c r="N129" s="359"/>
      <c r="O129" s="360"/>
      <c r="P129" s="6"/>
      <c r="Q129" s="6"/>
      <c r="R129" s="6"/>
      <c r="S129" s="7"/>
    </row>
    <row r="130" spans="1:19" ht="15.75">
      <c r="A130" s="364"/>
      <c r="B130" s="368" t="s">
        <v>103</v>
      </c>
      <c r="C130" s="369"/>
      <c r="D130" s="150">
        <f>'[39]28th'!D18</f>
        <v>1</v>
      </c>
      <c r="E130" s="151">
        <f>'[39]28th'!G18</f>
        <v>1</v>
      </c>
      <c r="F130" s="152">
        <f>'[39]28th'!D18</f>
        <v>1</v>
      </c>
      <c r="G130" s="156">
        <f>'[39]28th'!G18+'[39]28th'!$H$18</f>
        <v>1</v>
      </c>
      <c r="H130" s="359"/>
      <c r="I130" s="360"/>
      <c r="J130" s="150">
        <f>'[39]28th'!E18</f>
        <v>0</v>
      </c>
      <c r="K130" s="154">
        <f>'[39]28th'!H18</f>
        <v>0</v>
      </c>
      <c r="L130" s="113">
        <f>'[39]28th'!F18</f>
        <v>0</v>
      </c>
      <c r="M130" s="155">
        <f>'[39]28th'!I18</f>
        <v>0</v>
      </c>
      <c r="N130" s="359"/>
      <c r="O130" s="360"/>
      <c r="P130" s="6"/>
      <c r="Q130" s="6"/>
      <c r="R130" s="6"/>
      <c r="S130" s="7"/>
    </row>
    <row r="131" spans="1:19" ht="16.5" thickBot="1">
      <c r="A131" s="365"/>
      <c r="B131" s="370" t="s">
        <v>104</v>
      </c>
      <c r="C131" s="371"/>
      <c r="D131" s="157">
        <f>'[39]28th'!D19</f>
        <v>0</v>
      </c>
      <c r="E131" s="158">
        <f>'[39]28th'!G19</f>
        <v>0</v>
      </c>
      <c r="F131" s="159">
        <f>'[39]28th'!D19</f>
        <v>0</v>
      </c>
      <c r="G131" s="160">
        <f>'[39]28th'!G19+'[39]28th'!$H$19</f>
        <v>0</v>
      </c>
      <c r="H131" s="361"/>
      <c r="I131" s="362"/>
      <c r="J131" s="157">
        <f>'[39]28th'!E19</f>
        <v>0</v>
      </c>
      <c r="K131" s="161">
        <f>'[39]28th'!H19</f>
        <v>0</v>
      </c>
      <c r="L131" s="121">
        <f>'[39]28th'!F19</f>
        <v>0</v>
      </c>
      <c r="M131" s="162">
        <f>'[39]28th'!I19</f>
        <v>0</v>
      </c>
      <c r="N131" s="361"/>
      <c r="O131" s="362"/>
      <c r="P131" s="6"/>
      <c r="Q131" s="6"/>
      <c r="R131" s="6"/>
      <c r="S131" s="7"/>
    </row>
    <row r="132" spans="1:19" ht="15.75">
      <c r="A132" s="363" t="s">
        <v>106</v>
      </c>
      <c r="B132" s="366" t="s">
        <v>101</v>
      </c>
      <c r="C132" s="367"/>
      <c r="D132" s="142">
        <f>'[39]28th'!D20</f>
        <v>10</v>
      </c>
      <c r="E132" s="143">
        <f>'[39]28th'!G20</f>
        <v>10</v>
      </c>
      <c r="F132" s="144">
        <f>'[39]28th'!D20+'[39]28th'!$E$20</f>
        <v>11</v>
      </c>
      <c r="G132" s="145">
        <f>'[39]28th'!G20+'[39]28th'!$H$20</f>
        <v>11</v>
      </c>
      <c r="H132" s="357" t="str">
        <f>'[39]28th'!M20</f>
        <v>G</v>
      </c>
      <c r="I132" s="358"/>
      <c r="J132" s="142">
        <f>'[39]28th'!E20</f>
        <v>1</v>
      </c>
      <c r="K132" s="163">
        <f>'[39]28th'!H20</f>
        <v>1</v>
      </c>
      <c r="L132" s="105">
        <f>'[39]28th'!F20</f>
        <v>0</v>
      </c>
      <c r="M132" s="164">
        <f>'[39]28th'!I20</f>
        <v>0</v>
      </c>
      <c r="N132" s="357" t="str">
        <f>'[39]28th'!N20</f>
        <v>No Service</v>
      </c>
      <c r="O132" s="358"/>
      <c r="P132" s="6"/>
      <c r="Q132" s="6"/>
      <c r="R132" s="6"/>
      <c r="S132" s="7"/>
    </row>
    <row r="133" spans="1:19" ht="15.75">
      <c r="A133" s="364"/>
      <c r="B133" s="368" t="s">
        <v>102</v>
      </c>
      <c r="C133" s="369"/>
      <c r="D133" s="150">
        <f>'[39]28th'!D21</f>
        <v>1</v>
      </c>
      <c r="E133" s="151">
        <f>'[39]28th'!G21</f>
        <v>1</v>
      </c>
      <c r="F133" s="152">
        <f>'[39]28th'!D21</f>
        <v>1</v>
      </c>
      <c r="G133" s="153">
        <f>'[39]28th'!G21+'[39]28th'!$H$21</f>
        <v>1</v>
      </c>
      <c r="H133" s="359"/>
      <c r="I133" s="360"/>
      <c r="J133" s="150">
        <f>'[39]28th'!E21</f>
        <v>0</v>
      </c>
      <c r="K133" s="154">
        <f>'[39]28th'!H21</f>
        <v>0</v>
      </c>
      <c r="L133" s="113">
        <f>'[39]28th'!F21</f>
        <v>0</v>
      </c>
      <c r="M133" s="155">
        <f>'[39]28th'!I21</f>
        <v>0</v>
      </c>
      <c r="N133" s="359"/>
      <c r="O133" s="360"/>
      <c r="P133" s="6"/>
      <c r="Q133" s="6"/>
      <c r="R133" s="6"/>
      <c r="S133" s="7"/>
    </row>
    <row r="134" spans="1:19" ht="16.5" thickBot="1">
      <c r="A134" s="364"/>
      <c r="B134" s="368" t="s">
        <v>103</v>
      </c>
      <c r="C134" s="369"/>
      <c r="D134" s="150">
        <f>'[39]28th'!D22</f>
        <v>2</v>
      </c>
      <c r="E134" s="151">
        <f>'[39]28th'!G22</f>
        <v>2</v>
      </c>
      <c r="F134" s="152">
        <f>'[39]28th'!D22</f>
        <v>2</v>
      </c>
      <c r="G134" s="156">
        <f>'[39]28th'!G22+'[39]28th'!$H$22</f>
        <v>2</v>
      </c>
      <c r="H134" s="359"/>
      <c r="I134" s="360"/>
      <c r="J134" s="150">
        <f>'[39]28th'!E22</f>
        <v>0</v>
      </c>
      <c r="K134" s="154">
        <f>'[39]28th'!H22</f>
        <v>0</v>
      </c>
      <c r="L134" s="113">
        <f>'[39]28th'!F22</f>
        <v>0</v>
      </c>
      <c r="M134" s="155">
        <f>'[39]28th'!I22</f>
        <v>0</v>
      </c>
      <c r="N134" s="359"/>
      <c r="O134" s="360"/>
      <c r="P134" s="6"/>
      <c r="Q134" s="6"/>
      <c r="R134" s="6"/>
      <c r="S134" s="7"/>
    </row>
    <row r="135" spans="1:19" ht="15.75">
      <c r="A135" s="363" t="s">
        <v>107</v>
      </c>
      <c r="B135" s="366" t="s">
        <v>101</v>
      </c>
      <c r="C135" s="367"/>
      <c r="D135" s="142">
        <f>'[39]28th'!D24</f>
        <v>9</v>
      </c>
      <c r="E135" s="143">
        <f>'[39]28th'!G24</f>
        <v>9</v>
      </c>
      <c r="F135" s="144">
        <f>'[39]28th'!D24</f>
        <v>9</v>
      </c>
      <c r="G135" s="145">
        <f>'[39]28th'!G24+'[39]28th'!$H$24</f>
        <v>9</v>
      </c>
      <c r="H135" s="357" t="str">
        <f>'[39]28th'!M24</f>
        <v>G</v>
      </c>
      <c r="I135" s="358"/>
      <c r="J135" s="142">
        <f>'[39]28th'!E24</f>
        <v>0</v>
      </c>
      <c r="K135" s="163">
        <f>'[39]28th'!H24</f>
        <v>0</v>
      </c>
      <c r="L135" s="105">
        <f>'[39]28th'!F24</f>
        <v>0</v>
      </c>
      <c r="M135" s="164">
        <f>'[39]28th'!I24</f>
        <v>0</v>
      </c>
      <c r="N135" s="357" t="str">
        <f>'[39]28th'!N24</f>
        <v>No Service</v>
      </c>
      <c r="O135" s="358"/>
      <c r="P135" s="6"/>
      <c r="Q135" s="6"/>
      <c r="R135" s="6"/>
      <c r="S135" s="7"/>
    </row>
    <row r="136" spans="1:19" ht="15.75">
      <c r="A136" s="364"/>
      <c r="B136" s="368" t="s">
        <v>102</v>
      </c>
      <c r="C136" s="369"/>
      <c r="D136" s="150">
        <f>'[39]28th'!D25</f>
        <v>1</v>
      </c>
      <c r="E136" s="151">
        <f>'[39]28th'!G25</f>
        <v>1</v>
      </c>
      <c r="F136" s="152">
        <f>'[39]28th'!D25</f>
        <v>1</v>
      </c>
      <c r="G136" s="153">
        <f>'[39]28th'!G25+'[39]28th'!$H$25</f>
        <v>1</v>
      </c>
      <c r="H136" s="359"/>
      <c r="I136" s="360"/>
      <c r="J136" s="150">
        <f>'[39]28th'!E25</f>
        <v>0</v>
      </c>
      <c r="K136" s="154">
        <f>'[39]28th'!H25</f>
        <v>0</v>
      </c>
      <c r="L136" s="113">
        <f>'[39]28th'!F25</f>
        <v>0</v>
      </c>
      <c r="M136" s="155">
        <f>'[39]28th'!I25</f>
        <v>0</v>
      </c>
      <c r="N136" s="359"/>
      <c r="O136" s="360"/>
      <c r="P136" s="6"/>
      <c r="Q136" s="6"/>
      <c r="R136" s="6"/>
      <c r="S136" s="7"/>
    </row>
    <row r="137" spans="1:19" ht="15.75">
      <c r="A137" s="364"/>
      <c r="B137" s="368" t="s">
        <v>103</v>
      </c>
      <c r="C137" s="369"/>
      <c r="D137" s="150">
        <f>'[39]28th'!D26</f>
        <v>1</v>
      </c>
      <c r="E137" s="151">
        <f>'[39]28th'!G26</f>
        <v>1</v>
      </c>
      <c r="F137" s="152">
        <f>'[39]28th'!D26</f>
        <v>1</v>
      </c>
      <c r="G137" s="156">
        <f>'[39]28th'!G26+'[39]28th'!$H$26</f>
        <v>1</v>
      </c>
      <c r="H137" s="359"/>
      <c r="I137" s="360"/>
      <c r="J137" s="150">
        <f>'[39]28th'!E26</f>
        <v>0</v>
      </c>
      <c r="K137" s="154">
        <f>'[39]28th'!H26</f>
        <v>0</v>
      </c>
      <c r="L137" s="113">
        <f>'[39]28th'!F26</f>
        <v>0</v>
      </c>
      <c r="M137" s="155">
        <f>'[39]28th'!I26</f>
        <v>0</v>
      </c>
      <c r="N137" s="359"/>
      <c r="O137" s="360"/>
      <c r="P137" s="6"/>
      <c r="Q137" s="6"/>
      <c r="R137" s="6"/>
      <c r="S137" s="7"/>
    </row>
    <row r="138" spans="1:19" ht="16.5" thickBot="1">
      <c r="A138" s="365"/>
      <c r="B138" s="314" t="s">
        <v>104</v>
      </c>
      <c r="C138" s="315"/>
      <c r="D138" s="157">
        <f>'[39]28th'!D27</f>
        <v>2</v>
      </c>
      <c r="E138" s="158">
        <f>'[39]28th'!G27</f>
        <v>2</v>
      </c>
      <c r="F138" s="159">
        <f>'[39]28th'!D27</f>
        <v>2</v>
      </c>
      <c r="G138" s="160">
        <f>'[39]28th'!G27+'[39]28th'!$H$27</f>
        <v>2</v>
      </c>
      <c r="H138" s="361"/>
      <c r="I138" s="362"/>
      <c r="J138" s="157">
        <f>'[39]28th'!E27</f>
        <v>0</v>
      </c>
      <c r="K138" s="161">
        <f>'[39]28th'!H27</f>
        <v>0</v>
      </c>
      <c r="L138" s="121">
        <f>'[39]28th'!F27</f>
        <v>0</v>
      </c>
      <c r="M138" s="162">
        <f>'[39]28th'!I27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01:J109 S62:S69 J62:J69 S90:S94 J90:J94 J115:J118">
    <cfRule type="containsText" dxfId="99" priority="56" stopIfTrue="1" operator="containsText" text="G">
      <formula>NOT(ISERROR(SEARCH("G",J32)))</formula>
    </cfRule>
    <cfRule type="containsText" dxfId="98" priority="57" stopIfTrue="1" operator="containsText" text="A">
      <formula>NOT(ISERROR(SEARCH("A",J32)))</formula>
    </cfRule>
    <cfRule type="containsText" dxfId="97" priority="58" stopIfTrue="1" operator="containsText" text="R">
      <formula>NOT(ISERROR(SEARCH("R",J32)))</formula>
    </cfRule>
  </conditionalFormatting>
  <conditionalFormatting sqref="N132 H124 N124 H128 N128 H132">
    <cfRule type="containsText" dxfId="96" priority="23" stopIfTrue="1" operator="containsText" text="G">
      <formula>NOT(ISERROR(SEARCH("G",H124)))</formula>
    </cfRule>
    <cfRule type="containsText" dxfId="95" priority="24" stopIfTrue="1" operator="containsText" text="A">
      <formula>NOT(ISERROR(SEARCH("A",H124)))</formula>
    </cfRule>
    <cfRule type="containsText" dxfId="94" priority="25" stopIfTrue="1" operator="containsText" text="R">
      <formula>NOT(ISERROR(SEARCH("R",H124)))</formula>
    </cfRule>
  </conditionalFormatting>
  <conditionalFormatting sqref="H124 N124 H128 N128 H132 N132">
    <cfRule type="containsText" dxfId="93" priority="22" stopIfTrue="1" operator="containsText" text="No Service">
      <formula>NOT(ISERROR(SEARCH("No Service",H124)))</formula>
    </cfRule>
  </conditionalFormatting>
  <conditionalFormatting sqref="H135">
    <cfRule type="containsText" dxfId="92" priority="19" stopIfTrue="1" operator="containsText" text="G">
      <formula>NOT(ISERROR(SEARCH("G",H135)))</formula>
    </cfRule>
    <cfRule type="containsText" dxfId="91" priority="20" stopIfTrue="1" operator="containsText" text="A">
      <formula>NOT(ISERROR(SEARCH("A",H135)))</formula>
    </cfRule>
    <cfRule type="containsText" dxfId="90" priority="21" stopIfTrue="1" operator="containsText" text="R">
      <formula>NOT(ISERROR(SEARCH("R",H135)))</formula>
    </cfRule>
  </conditionalFormatting>
  <conditionalFormatting sqref="H135">
    <cfRule type="containsText" dxfId="89" priority="18" stopIfTrue="1" operator="containsText" text="No Service">
      <formula>NOT(ISERROR(SEARCH("No Service",H135)))</formula>
    </cfRule>
  </conditionalFormatting>
  <conditionalFormatting sqref="N135">
    <cfRule type="containsText" dxfId="88" priority="15" stopIfTrue="1" operator="containsText" text="G">
      <formula>NOT(ISERROR(SEARCH("G",N135)))</formula>
    </cfRule>
    <cfRule type="containsText" dxfId="87" priority="16" stopIfTrue="1" operator="containsText" text="A">
      <formula>NOT(ISERROR(SEARCH("A",N135)))</formula>
    </cfRule>
    <cfRule type="containsText" dxfId="86" priority="17" stopIfTrue="1" operator="containsText" text="R">
      <formula>NOT(ISERROR(SEARCH("R",N135)))</formula>
    </cfRule>
  </conditionalFormatting>
  <conditionalFormatting sqref="N135">
    <cfRule type="containsText" dxfId="85" priority="14" stopIfTrue="1" operator="containsText" text="No Service">
      <formula>NOT(ISERROR(SEARCH("No Service",N135)))</formula>
    </cfRule>
  </conditionalFormatting>
  <conditionalFormatting sqref="L101 J101:J109 K107:K109">
    <cfRule type="containsText" dxfId="84" priority="6" stopIfTrue="1" operator="containsText" text="On Call">
      <formula>NOT(ISERROR(SEARCH("On Call",J101)))</formula>
    </cfRule>
    <cfRule type="containsText" dxfId="83" priority="7" stopIfTrue="1" operator="containsText" text="No Service">
      <formula>NOT(ISERROR(SEARCH("No Service",J101)))</formula>
    </cfRule>
    <cfRule type="containsText" dxfId="82" priority="8" stopIfTrue="1" operator="containsText" text="G">
      <formula>NOT(ISERROR(SEARCH("G",J101)))</formula>
    </cfRule>
    <cfRule type="containsText" dxfId="81" priority="9" stopIfTrue="1" operator="containsText" text="A">
      <formula>NOT(ISERROR(SEARCH("A",J101)))</formula>
    </cfRule>
    <cfRule type="containsText" dxfId="80" priority="10" stopIfTrue="1" operator="containsText" text="R">
      <formula>NOT(ISERROR(SEARCH("R",J101)))</formula>
    </cfRule>
  </conditionalFormatting>
  <conditionalFormatting sqref="J115:M118">
    <cfRule type="containsText" dxfId="79" priority="1" stopIfTrue="1" operator="containsText" text="On Call">
      <formula>NOT(ISERROR(SEARCH("On Call",J115)))</formula>
    </cfRule>
    <cfRule type="containsText" dxfId="78" priority="2" stopIfTrue="1" operator="containsText" text="No Service">
      <formula>NOT(ISERROR(SEARCH("No Service",J115)))</formula>
    </cfRule>
    <cfRule type="containsText" dxfId="77" priority="3" stopIfTrue="1" operator="containsText" text="G">
      <formula>NOT(ISERROR(SEARCH("G",J115)))</formula>
    </cfRule>
    <cfRule type="containsText" dxfId="76" priority="4" stopIfTrue="1" operator="containsText" text="A">
      <formula>NOT(ISERROR(SEARCH("A",J115)))</formula>
    </cfRule>
    <cfRule type="containsText" dxfId="75"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sheetPr codeName="Sheet29"/>
  <dimension ref="A1:S138"/>
  <sheetViews>
    <sheetView topLeftCell="A79" zoomScaleNormal="100" workbookViewId="0">
      <selection activeCell="H55" sqref="H55"/>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'[1]29th'!B3</f>
        <v>5</v>
      </c>
      <c r="C32" s="18">
        <f>'[1]29th'!C3</f>
        <v>5</v>
      </c>
      <c r="D32" s="19">
        <f>'[1]29th'!D3</f>
        <v>5</v>
      </c>
      <c r="E32" s="20">
        <f>'[1]29th'!E3</f>
        <v>6</v>
      </c>
      <c r="F32" s="21">
        <f>'[1]29th'!F3</f>
        <v>7.2</v>
      </c>
      <c r="G32" s="22">
        <f>'[1]29th'!G3</f>
        <v>7.2</v>
      </c>
      <c r="H32" s="21">
        <f>'[1]29th'!H3</f>
        <v>3.7305699481865284</v>
      </c>
      <c r="I32" s="22">
        <f>'[1]29th'!I3</f>
        <v>3.2727272727272729</v>
      </c>
      <c r="J32" s="23" t="str">
        <f>'[1]29th'!J3</f>
        <v>G</v>
      </c>
      <c r="K32" s="24">
        <f>'[1]29th'!K3</f>
        <v>5</v>
      </c>
      <c r="L32" s="18">
        <f>'[1]29th'!L3</f>
        <v>5</v>
      </c>
      <c r="M32" s="25">
        <f>'[1]29th'!M3</f>
        <v>3</v>
      </c>
      <c r="N32" s="18">
        <f>'[1]29th'!N3</f>
        <v>5</v>
      </c>
      <c r="O32" s="21">
        <f>'[1]29th'!O3</f>
        <v>7.2</v>
      </c>
      <c r="P32" s="22">
        <f>'[1]29th'!P3</f>
        <v>7.2</v>
      </c>
      <c r="Q32" s="21">
        <f>'[1]29th'!Q3</f>
        <v>4.5</v>
      </c>
      <c r="R32" s="22">
        <f>'[1]29th'!R3</f>
        <v>3.6</v>
      </c>
      <c r="S32" s="26" t="str">
        <f>'[1]29th'!S3</f>
        <v>G</v>
      </c>
    </row>
    <row r="33" spans="1:19" ht="22.5" customHeight="1">
      <c r="A33" s="27" t="s">
        <v>13</v>
      </c>
      <c r="B33" s="28">
        <f>'[2]29th'!B3</f>
        <v>4</v>
      </c>
      <c r="C33" s="29">
        <f>'[2]29th'!C3</f>
        <v>4</v>
      </c>
      <c r="D33" s="30">
        <f>'[2]29th'!D3</f>
        <v>4</v>
      </c>
      <c r="E33" s="31">
        <f>'[2]29th'!E3</f>
        <v>3</v>
      </c>
      <c r="F33" s="32">
        <f>'[2]29th'!F3</f>
        <v>7</v>
      </c>
      <c r="G33" s="33">
        <f>'[2]29th'!G3</f>
        <v>7</v>
      </c>
      <c r="H33" s="32">
        <f>'[2]29th'!H3</f>
        <v>3.6601307189542482</v>
      </c>
      <c r="I33" s="33">
        <f>'[2]29th'!I3</f>
        <v>4</v>
      </c>
      <c r="J33" s="34" t="str">
        <f>'[2]29th'!J3</f>
        <v>G</v>
      </c>
      <c r="K33" s="35">
        <f>'[2]29th'!K3</f>
        <v>4</v>
      </c>
      <c r="L33" s="29">
        <f>'[2]29th'!L3</f>
        <v>4</v>
      </c>
      <c r="M33" s="36">
        <f>'[2]29th'!M3</f>
        <v>3</v>
      </c>
      <c r="N33" s="29">
        <f>'[2]29th'!N3</f>
        <v>3</v>
      </c>
      <c r="O33" s="32">
        <f>'[2]29th'!O3</f>
        <v>7</v>
      </c>
      <c r="P33" s="33">
        <f>'[2]29th'!P3</f>
        <v>7</v>
      </c>
      <c r="Q33" s="32">
        <f>'[2]29th'!Q3</f>
        <v>4</v>
      </c>
      <c r="R33" s="33">
        <f>'[2]29th'!R3</f>
        <v>4</v>
      </c>
      <c r="S33" s="37" t="str">
        <f>'[2]29th'!S3</f>
        <v>G</v>
      </c>
    </row>
    <row r="34" spans="1:19" ht="22.5" customHeight="1">
      <c r="A34" s="27" t="s">
        <v>14</v>
      </c>
      <c r="B34" s="28">
        <f>'[3]29th'!B3</f>
        <v>4</v>
      </c>
      <c r="C34" s="29">
        <f>'[3]29th'!C3</f>
        <v>3</v>
      </c>
      <c r="D34" s="30">
        <f>'[3]29th'!D3</f>
        <v>1</v>
      </c>
      <c r="E34" s="31">
        <f>'[3]29th'!E3</f>
        <v>1</v>
      </c>
      <c r="F34" s="32">
        <f>'[3]29th'!F3</f>
        <v>2.75</v>
      </c>
      <c r="G34" s="33">
        <f>'[3]29th'!G3</f>
        <v>3.6666666666666665</v>
      </c>
      <c r="H34" s="32">
        <f>'[3]29th'!H3</f>
        <v>2.2000000000000002</v>
      </c>
      <c r="I34" s="33">
        <f>'[3]29th'!I3</f>
        <v>2.75</v>
      </c>
      <c r="J34" s="34" t="str">
        <f>'[3]29th'!J3</f>
        <v>A</v>
      </c>
      <c r="K34" s="35">
        <f>'[3]29th'!K3</f>
        <v>4</v>
      </c>
      <c r="L34" s="29">
        <f>'[3]29th'!L3</f>
        <v>4</v>
      </c>
      <c r="M34" s="36">
        <f>'[3]29th'!M3</f>
        <v>0</v>
      </c>
      <c r="N34" s="29">
        <f>'[3]29th'!N3</f>
        <v>0</v>
      </c>
      <c r="O34" s="32">
        <f>'[3]29th'!O3</f>
        <v>2.75</v>
      </c>
      <c r="P34" s="33">
        <f>'[3]29th'!P3</f>
        <v>2.75</v>
      </c>
      <c r="Q34" s="32">
        <f>'[3]29th'!Q3</f>
        <v>2.75</v>
      </c>
      <c r="R34" s="33">
        <f>'[3]29th'!R3</f>
        <v>2.75</v>
      </c>
      <c r="S34" s="37" t="str">
        <f>'[3]29th'!S3</f>
        <v>G</v>
      </c>
    </row>
    <row r="35" spans="1:19" ht="22.5" customHeight="1">
      <c r="A35" s="27" t="s">
        <v>15</v>
      </c>
      <c r="B35" s="28">
        <f>'[4]29th'!B3</f>
        <v>3</v>
      </c>
      <c r="C35" s="29">
        <f>'[4]29th'!C3</f>
        <v>3</v>
      </c>
      <c r="D35" s="30">
        <f>'[4]29th'!D3</f>
        <v>2</v>
      </c>
      <c r="E35" s="31">
        <f>'[4]29th'!E3</f>
        <v>2</v>
      </c>
      <c r="F35" s="32">
        <f>'[4]29th'!F3</f>
        <v>6.666666666666667</v>
      </c>
      <c r="G35" s="33">
        <f>'[4]29th'!G3</f>
        <v>6.666666666666667</v>
      </c>
      <c r="H35" s="32">
        <f>'[4]29th'!H3</f>
        <v>4</v>
      </c>
      <c r="I35" s="33">
        <f>'[4]29th'!I3</f>
        <v>4</v>
      </c>
      <c r="J35" s="34" t="str">
        <f>'[4]29th'!J3</f>
        <v>G</v>
      </c>
      <c r="K35" s="35">
        <f>'[4]29th'!K3</f>
        <v>3</v>
      </c>
      <c r="L35" s="29">
        <f>'[4]29th'!L3</f>
        <v>3</v>
      </c>
      <c r="M35" s="36">
        <f>'[4]29th'!M3</f>
        <v>1</v>
      </c>
      <c r="N35" s="29">
        <f>'[4]29th'!N3</f>
        <v>1</v>
      </c>
      <c r="O35" s="32">
        <f>'[4]29th'!O3</f>
        <v>6.666666666666667</v>
      </c>
      <c r="P35" s="33">
        <f>'[4]29th'!P3</f>
        <v>6.666666666666667</v>
      </c>
      <c r="Q35" s="32">
        <f>'[4]29th'!Q3</f>
        <v>5</v>
      </c>
      <c r="R35" s="33">
        <f>'[4]29th'!R3</f>
        <v>5</v>
      </c>
      <c r="S35" s="37" t="str">
        <f>'[4]29th'!S3</f>
        <v>G</v>
      </c>
    </row>
    <row r="36" spans="1:19" ht="22.5" customHeight="1">
      <c r="A36" s="27" t="s">
        <v>16</v>
      </c>
      <c r="B36" s="28">
        <f>'[5]29th'!B3</f>
        <v>3</v>
      </c>
      <c r="C36" s="29">
        <f>'[5]29th'!C3</f>
        <v>3</v>
      </c>
      <c r="D36" s="30">
        <f>'[5]29th'!D3</f>
        <v>2</v>
      </c>
      <c r="E36" s="31">
        <f>'[5]29th'!E3</f>
        <v>2</v>
      </c>
      <c r="F36" s="32">
        <f>'[5]29th'!F3</f>
        <v>5.666666666666667</v>
      </c>
      <c r="G36" s="33">
        <f>'[5]29th'!G3</f>
        <v>5.666666666666667</v>
      </c>
      <c r="H36" s="32">
        <f>'[5]29th'!H3</f>
        <v>3.4</v>
      </c>
      <c r="I36" s="33">
        <f>'[5]29th'!I3</f>
        <v>3.4</v>
      </c>
      <c r="J36" s="34" t="str">
        <f>'[5]29th'!J3</f>
        <v>G</v>
      </c>
      <c r="K36" s="35">
        <f>'[5]29th'!K3</f>
        <v>3</v>
      </c>
      <c r="L36" s="29">
        <f>'[5]29th'!L3</f>
        <v>3</v>
      </c>
      <c r="M36" s="36">
        <f>'[5]29th'!M3</f>
        <v>1</v>
      </c>
      <c r="N36" s="29">
        <f>'[5]29th'!N3</f>
        <v>2</v>
      </c>
      <c r="O36" s="32">
        <f>'[5]29th'!O3</f>
        <v>5.666666666666667</v>
      </c>
      <c r="P36" s="33">
        <f>'[5]29th'!P3</f>
        <v>5.666666666666667</v>
      </c>
      <c r="Q36" s="32">
        <f>'[5]29th'!Q3</f>
        <v>4.25</v>
      </c>
      <c r="R36" s="33">
        <f>'[5]29th'!R3</f>
        <v>3.4</v>
      </c>
      <c r="S36" s="37" t="str">
        <f>'[5]29th'!S3</f>
        <v>G</v>
      </c>
    </row>
    <row r="37" spans="1:19" ht="22.5" customHeight="1">
      <c r="A37" s="27" t="s">
        <v>17</v>
      </c>
      <c r="B37" s="28">
        <f>'[6]29th'!B3</f>
        <v>3</v>
      </c>
      <c r="C37" s="29">
        <f>'[6]29th'!C3</f>
        <v>3</v>
      </c>
      <c r="D37" s="30">
        <f>'[6]29th'!D3</f>
        <v>3</v>
      </c>
      <c r="E37" s="31">
        <f>'[6]29th'!E3</f>
        <v>3</v>
      </c>
      <c r="F37" s="32">
        <f>'[6]29th'!F3</f>
        <v>6.666666666666667</v>
      </c>
      <c r="G37" s="33">
        <f>'[6]29th'!G3</f>
        <v>6.666666666666667</v>
      </c>
      <c r="H37" s="32">
        <f>'[6]29th'!H3</f>
        <v>3.3333333333333335</v>
      </c>
      <c r="I37" s="33">
        <f>'[6]29th'!I3</f>
        <v>3.3333333333333335</v>
      </c>
      <c r="J37" s="34" t="str">
        <f>'[6]29th'!J3</f>
        <v>G</v>
      </c>
      <c r="K37" s="35">
        <f>'[6]29th'!K3</f>
        <v>3</v>
      </c>
      <c r="L37" s="29">
        <f>'[6]29th'!L3</f>
        <v>3</v>
      </c>
      <c r="M37" s="36">
        <f>'[6]29th'!M3</f>
        <v>1</v>
      </c>
      <c r="N37" s="29">
        <f>'[6]29th'!N3</f>
        <v>1</v>
      </c>
      <c r="O37" s="32">
        <f>'[6]29th'!O3</f>
        <v>6.666666666666667</v>
      </c>
      <c r="P37" s="33">
        <f>'[6]29th'!P3</f>
        <v>6.666666666666667</v>
      </c>
      <c r="Q37" s="32">
        <f>'[6]29th'!Q3</f>
        <v>5</v>
      </c>
      <c r="R37" s="33">
        <f>'[6]29th'!R3</f>
        <v>5</v>
      </c>
      <c r="S37" s="37" t="str">
        <f>'[6]29th'!S3</f>
        <v>G</v>
      </c>
    </row>
    <row r="38" spans="1:19" ht="22.5" customHeight="1">
      <c r="A38" s="27" t="s">
        <v>18</v>
      </c>
      <c r="B38" s="28">
        <f>'[7]29th'!B3</f>
        <v>6</v>
      </c>
      <c r="C38" s="29">
        <f>'[7]29th'!C3</f>
        <v>6</v>
      </c>
      <c r="D38" s="30">
        <f>'[7]29th'!D3</f>
        <v>3</v>
      </c>
      <c r="E38" s="31">
        <f>'[7]29th'!E3</f>
        <v>3</v>
      </c>
      <c r="F38" s="32">
        <f>'[7]29th'!F3</f>
        <v>4.5</v>
      </c>
      <c r="G38" s="33">
        <f>'[7]29th'!G3</f>
        <v>4.5</v>
      </c>
      <c r="H38" s="32">
        <f>'[7]29th'!H3</f>
        <v>3</v>
      </c>
      <c r="I38" s="33">
        <f>'[7]29th'!I3</f>
        <v>3</v>
      </c>
      <c r="J38" s="34" t="str">
        <f>'[7]29th'!J3</f>
        <v>G</v>
      </c>
      <c r="K38" s="35">
        <f>'[7]29th'!K3</f>
        <v>5</v>
      </c>
      <c r="L38" s="29">
        <f>'[7]29th'!L3</f>
        <v>5</v>
      </c>
      <c r="M38" s="36">
        <f>'[7]29th'!M3</f>
        <v>2</v>
      </c>
      <c r="N38" s="29">
        <f>'[7]29th'!N3</f>
        <v>2</v>
      </c>
      <c r="O38" s="32">
        <f>'[7]29th'!O3</f>
        <v>5.4</v>
      </c>
      <c r="P38" s="33">
        <f>'[7]29th'!P3</f>
        <v>5.4</v>
      </c>
      <c r="Q38" s="32">
        <f>'[7]29th'!Q3</f>
        <v>3.8571428571428572</v>
      </c>
      <c r="R38" s="33">
        <f>'[7]29th'!R3</f>
        <v>3.8571428571428572</v>
      </c>
      <c r="S38" s="37" t="str">
        <f>'[7]29th'!S3</f>
        <v>G</v>
      </c>
    </row>
    <row r="39" spans="1:19" ht="22.5" customHeight="1" thickBot="1">
      <c r="A39" s="38" t="s">
        <v>19</v>
      </c>
      <c r="B39" s="39">
        <f>'[8]29th'!B3</f>
        <v>7</v>
      </c>
      <c r="C39" s="40">
        <f>'[8]29th'!C3</f>
        <v>7</v>
      </c>
      <c r="D39" s="41">
        <f>'[8]29th'!D3</f>
        <v>3.65</v>
      </c>
      <c r="E39" s="42">
        <f>'[8]29th'!E3</f>
        <v>4.6500000000000004</v>
      </c>
      <c r="F39" s="43">
        <f>'[8]29th'!F3</f>
        <v>4.7142857142857144</v>
      </c>
      <c r="G39" s="44">
        <f>'[8]29th'!G3</f>
        <v>4.7142857142857144</v>
      </c>
      <c r="H39" s="43">
        <f>'[8]29th'!H3</f>
        <v>3</v>
      </c>
      <c r="I39" s="44">
        <f>'[8]29th'!I3</f>
        <v>2.8326180257510729</v>
      </c>
      <c r="J39" s="45" t="str">
        <f>'[8]29th'!J3</f>
        <v>G</v>
      </c>
      <c r="K39" s="46">
        <f>'[8]29th'!K3</f>
        <v>7</v>
      </c>
      <c r="L39" s="40">
        <f>'[8]29th'!L3</f>
        <v>7</v>
      </c>
      <c r="M39" s="47">
        <f>'[8]29th'!M3</f>
        <v>3</v>
      </c>
      <c r="N39" s="40">
        <f>'[8]29th'!N3</f>
        <v>4</v>
      </c>
      <c r="O39" s="43">
        <f>'[8]29th'!O3</f>
        <v>4.7142857142857144</v>
      </c>
      <c r="P39" s="44">
        <f>'[8]29th'!P3</f>
        <v>4.7142857142857144</v>
      </c>
      <c r="Q39" s="43">
        <f>'[8]29th'!Q3</f>
        <v>3.3</v>
      </c>
      <c r="R39" s="44">
        <f>'[8]29th'!R3</f>
        <v>3</v>
      </c>
      <c r="S39" s="48" t="str">
        <f>'[8]29th'!S3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'[9]29th'!B3</f>
        <v>3</v>
      </c>
      <c r="C44" s="18">
        <f>'[9]29th'!C3</f>
        <v>3</v>
      </c>
      <c r="D44" s="19">
        <f>'[9]29th'!D3</f>
        <v>2</v>
      </c>
      <c r="E44" s="20">
        <f>'[9]29th'!E3</f>
        <v>2</v>
      </c>
      <c r="F44" s="21">
        <f>'[9]29th'!F3</f>
        <v>5</v>
      </c>
      <c r="G44" s="22">
        <f>'[9]29th'!G3</f>
        <v>5</v>
      </c>
      <c r="H44" s="21">
        <f>'[9]29th'!H3</f>
        <v>3</v>
      </c>
      <c r="I44" s="22">
        <f>'[9]29th'!I3</f>
        <v>3</v>
      </c>
      <c r="J44" s="23" t="str">
        <f>'[9]29th'!J3</f>
        <v>G</v>
      </c>
      <c r="K44" s="24">
        <f>'[9]29th'!K3</f>
        <v>3</v>
      </c>
      <c r="L44" s="18">
        <f>'[9]29th'!L3</f>
        <v>3</v>
      </c>
      <c r="M44" s="25">
        <f>'[9]29th'!M3</f>
        <v>2</v>
      </c>
      <c r="N44" s="18">
        <f>'[9]29th'!N3</f>
        <v>2</v>
      </c>
      <c r="O44" s="21">
        <f>'[9]29th'!O3</f>
        <v>5</v>
      </c>
      <c r="P44" s="22">
        <f>'[9]29th'!P3</f>
        <v>5</v>
      </c>
      <c r="Q44" s="21">
        <f>'[9]29th'!Q3</f>
        <v>3</v>
      </c>
      <c r="R44" s="22">
        <f>'[9]29th'!R3</f>
        <v>3</v>
      </c>
      <c r="S44" s="23" t="str">
        <f>'[9]29th'!S3</f>
        <v>G</v>
      </c>
    </row>
    <row r="45" spans="1:19" ht="22.5" customHeight="1">
      <c r="A45" s="54" t="s">
        <v>2</v>
      </c>
      <c r="B45" s="28">
        <f>'[10]29th'!B3</f>
        <v>3</v>
      </c>
      <c r="C45" s="29">
        <f>'[10]29th'!C3</f>
        <v>2.65</v>
      </c>
      <c r="D45" s="30">
        <f>'[10]29th'!D3</f>
        <v>2</v>
      </c>
      <c r="E45" s="31">
        <f>'[10]29th'!E3</f>
        <v>2</v>
      </c>
      <c r="F45" s="32">
        <f>'[10]29th'!F3</f>
        <v>5</v>
      </c>
      <c r="G45" s="33">
        <f>'[10]29th'!G3</f>
        <v>5.6603773584905666</v>
      </c>
      <c r="H45" s="32">
        <f>'[10]29th'!H3</f>
        <v>3</v>
      </c>
      <c r="I45" s="33">
        <f>'[10]29th'!I3</f>
        <v>3.225806451612903</v>
      </c>
      <c r="J45" s="34" t="str">
        <f>'[10]29th'!J3</f>
        <v>A</v>
      </c>
      <c r="K45" s="35">
        <f>'[10]29th'!K3</f>
        <v>3</v>
      </c>
      <c r="L45" s="29">
        <f>'[10]29th'!L3</f>
        <v>3</v>
      </c>
      <c r="M45" s="36">
        <f>'[10]29th'!M3</f>
        <v>2</v>
      </c>
      <c r="N45" s="29">
        <f>'[10]29th'!N3</f>
        <v>2</v>
      </c>
      <c r="O45" s="32">
        <f>'[10]29th'!O3</f>
        <v>5</v>
      </c>
      <c r="P45" s="33">
        <f>'[10]29th'!P3</f>
        <v>5</v>
      </c>
      <c r="Q45" s="32">
        <f>'[10]29th'!Q3</f>
        <v>3</v>
      </c>
      <c r="R45" s="33">
        <f>'[10]29th'!R3</f>
        <v>3</v>
      </c>
      <c r="S45" s="37" t="str">
        <f>'[10]29th'!S3</f>
        <v>G</v>
      </c>
    </row>
    <row r="46" spans="1:19" ht="22.5" customHeight="1">
      <c r="A46" s="54" t="s">
        <v>3</v>
      </c>
      <c r="B46" s="28">
        <f>'[11]29th'!B3</f>
        <v>3</v>
      </c>
      <c r="C46" s="29">
        <f>'[11]29th'!C3</f>
        <v>3</v>
      </c>
      <c r="D46" s="30">
        <f>'[11]29th'!D3</f>
        <v>2</v>
      </c>
      <c r="E46" s="31">
        <f>'[11]29th'!E3</f>
        <v>3</v>
      </c>
      <c r="F46" s="32">
        <f>'[11]29th'!F3</f>
        <v>5</v>
      </c>
      <c r="G46" s="33">
        <f>'[11]29th'!G3</f>
        <v>5</v>
      </c>
      <c r="H46" s="32">
        <f>'[11]29th'!H3</f>
        <v>3</v>
      </c>
      <c r="I46" s="33">
        <f>'[11]29th'!I3</f>
        <v>2.5</v>
      </c>
      <c r="J46" s="34" t="str">
        <f>'[11]29th'!J3</f>
        <v>G</v>
      </c>
      <c r="K46" s="35">
        <f>'[11]29th'!K3</f>
        <v>3</v>
      </c>
      <c r="L46" s="29">
        <f>'[11]29th'!L3</f>
        <v>3</v>
      </c>
      <c r="M46" s="36">
        <f>'[11]29th'!M3</f>
        <v>2</v>
      </c>
      <c r="N46" s="29">
        <f>'[11]29th'!N3</f>
        <v>3</v>
      </c>
      <c r="O46" s="32">
        <f>'[11]29th'!O3</f>
        <v>5</v>
      </c>
      <c r="P46" s="33">
        <f>'[11]29th'!P3</f>
        <v>5</v>
      </c>
      <c r="Q46" s="32">
        <f>'[11]29th'!Q3</f>
        <v>3</v>
      </c>
      <c r="R46" s="33">
        <f>'[11]29th'!R3</f>
        <v>2.5</v>
      </c>
      <c r="S46" s="37" t="str">
        <f>'[11]29th'!S3</f>
        <v>G</v>
      </c>
    </row>
    <row r="47" spans="1:19" ht="22.5" customHeight="1">
      <c r="A47" s="54" t="s">
        <v>4</v>
      </c>
      <c r="B47" s="28">
        <f>'[12]29th'!B3</f>
        <v>3</v>
      </c>
      <c r="C47" s="29">
        <f>'[12]29th'!C3</f>
        <v>3</v>
      </c>
      <c r="D47" s="30">
        <f>'[12]29th'!D3</f>
        <v>2</v>
      </c>
      <c r="E47" s="31">
        <f>'[12]29th'!E3</f>
        <v>2</v>
      </c>
      <c r="F47" s="32">
        <f>'[12]29th'!F3</f>
        <v>6</v>
      </c>
      <c r="G47" s="33">
        <f>'[12]29th'!G3</f>
        <v>6</v>
      </c>
      <c r="H47" s="32">
        <f>'[12]29th'!H3</f>
        <v>3.6</v>
      </c>
      <c r="I47" s="33">
        <f>'[12]29th'!I3</f>
        <v>3.6</v>
      </c>
      <c r="J47" s="34" t="str">
        <f>'[12]29th'!J3</f>
        <v>G</v>
      </c>
      <c r="K47" s="35">
        <f>'[12]29th'!K3</f>
        <v>3</v>
      </c>
      <c r="L47" s="29">
        <f>'[12]29th'!L3</f>
        <v>3</v>
      </c>
      <c r="M47" s="36">
        <f>'[12]29th'!M3</f>
        <v>1</v>
      </c>
      <c r="N47" s="29">
        <f>'[12]29th'!N3</f>
        <v>1</v>
      </c>
      <c r="O47" s="32">
        <f>'[12]29th'!O3</f>
        <v>6</v>
      </c>
      <c r="P47" s="33">
        <f>'[12]29th'!P3</f>
        <v>6</v>
      </c>
      <c r="Q47" s="32">
        <f>'[12]29th'!Q3</f>
        <v>4.5</v>
      </c>
      <c r="R47" s="33">
        <f>'[12]29th'!R3</f>
        <v>4.5</v>
      </c>
      <c r="S47" s="37" t="str">
        <f>'[12]29th'!S3</f>
        <v>G</v>
      </c>
    </row>
    <row r="48" spans="1:19" ht="22.5" customHeight="1">
      <c r="A48" s="54" t="s">
        <v>5</v>
      </c>
      <c r="B48" s="28">
        <f>'[13]29th'!B3</f>
        <v>6</v>
      </c>
      <c r="C48" s="29">
        <f>'[13]29th'!C3</f>
        <v>4</v>
      </c>
      <c r="D48" s="30">
        <f>'[13]29th'!D3</f>
        <v>3</v>
      </c>
      <c r="E48" s="31">
        <f>'[13]29th'!E3</f>
        <v>4.6500000000000004</v>
      </c>
      <c r="F48" s="32">
        <f>'[13]29th'!F3</f>
        <v>2.5</v>
      </c>
      <c r="G48" s="33">
        <f>'[13]29th'!G3</f>
        <v>3.75</v>
      </c>
      <c r="H48" s="32">
        <f>'[13]29th'!H3</f>
        <v>1.7341040462427746</v>
      </c>
      <c r="I48" s="33">
        <f>'[13]29th'!I3</f>
        <v>1.7341040462427746</v>
      </c>
      <c r="J48" s="34" t="str">
        <f>'[13]29th'!J3</f>
        <v>G</v>
      </c>
      <c r="K48" s="35">
        <f>'[13]29th'!K3</f>
        <v>3</v>
      </c>
      <c r="L48" s="29">
        <f>'[13]29th'!L3</f>
        <v>3</v>
      </c>
      <c r="M48" s="36">
        <f>'[13]29th'!M3</f>
        <v>2</v>
      </c>
      <c r="N48" s="29">
        <f>'[13]29th'!N3</f>
        <v>2</v>
      </c>
      <c r="O48" s="32">
        <f>'[13]29th'!O3</f>
        <v>5</v>
      </c>
      <c r="P48" s="33">
        <f>'[13]29th'!P3</f>
        <v>5</v>
      </c>
      <c r="Q48" s="32">
        <f>'[13]29th'!Q3</f>
        <v>3</v>
      </c>
      <c r="R48" s="33">
        <f>'[13]29th'!R3</f>
        <v>3</v>
      </c>
      <c r="S48" s="37" t="str">
        <f>'[13]29th'!S3</f>
        <v>G</v>
      </c>
    </row>
    <row r="49" spans="1:19" ht="22.5" customHeight="1">
      <c r="A49" s="54" t="s">
        <v>6</v>
      </c>
      <c r="B49" s="28">
        <f>'[14]29th'!B3</f>
        <v>4</v>
      </c>
      <c r="C49" s="29">
        <f>'[14]29th'!C3</f>
        <v>3</v>
      </c>
      <c r="D49" s="30">
        <f>'[14]29th'!D3</f>
        <v>3</v>
      </c>
      <c r="E49" s="31">
        <f>'[14]29th'!E3</f>
        <v>3</v>
      </c>
      <c r="F49" s="32">
        <f>'[14]29th'!F3</f>
        <v>4.5</v>
      </c>
      <c r="G49" s="33">
        <f>'[14]29th'!G3</f>
        <v>6</v>
      </c>
      <c r="H49" s="32">
        <f>'[14]29th'!H3</f>
        <v>2.5714285714285716</v>
      </c>
      <c r="I49" s="33">
        <f>'[14]29th'!I3</f>
        <v>3</v>
      </c>
      <c r="J49" s="34" t="str">
        <f>'[14]29th'!J3</f>
        <v>G</v>
      </c>
      <c r="K49" s="35">
        <f>'[14]29th'!K3</f>
        <v>4</v>
      </c>
      <c r="L49" s="29">
        <f>'[14]29th'!L3</f>
        <v>4</v>
      </c>
      <c r="M49" s="36">
        <f>'[14]29th'!M3</f>
        <v>2</v>
      </c>
      <c r="N49" s="29">
        <f>'[14]29th'!N3</f>
        <v>2</v>
      </c>
      <c r="O49" s="32">
        <f>'[14]29th'!O3</f>
        <v>4.5</v>
      </c>
      <c r="P49" s="33">
        <f>'[14]29th'!P3</f>
        <v>4.5</v>
      </c>
      <c r="Q49" s="32">
        <f>'[14]29th'!Q3</f>
        <v>3</v>
      </c>
      <c r="R49" s="33">
        <f>'[14]29th'!R3</f>
        <v>3</v>
      </c>
      <c r="S49" s="37" t="str">
        <f>'[14]29th'!S3</f>
        <v>G</v>
      </c>
    </row>
    <row r="50" spans="1:19" ht="22.5" customHeight="1">
      <c r="A50" s="54" t="s">
        <v>7</v>
      </c>
      <c r="B50" s="28">
        <f>'[15]29th'!B3</f>
        <v>3</v>
      </c>
      <c r="C50" s="29">
        <f>'[15]29th'!C3</f>
        <v>3</v>
      </c>
      <c r="D50" s="30">
        <f>'[15]29th'!D3</f>
        <v>2</v>
      </c>
      <c r="E50" s="31">
        <f>'[15]29th'!E3</f>
        <v>3</v>
      </c>
      <c r="F50" s="32">
        <f>'[15]29th'!F3</f>
        <v>5</v>
      </c>
      <c r="G50" s="33">
        <f>'[15]29th'!G3</f>
        <v>5</v>
      </c>
      <c r="H50" s="32">
        <f>'[15]29th'!H3</f>
        <v>3</v>
      </c>
      <c r="I50" s="33">
        <f>'[15]29th'!I3</f>
        <v>2.5</v>
      </c>
      <c r="J50" s="34" t="str">
        <f>'[15]29th'!J3</f>
        <v>G</v>
      </c>
      <c r="K50" s="35">
        <f>'[15]29th'!K3</f>
        <v>3</v>
      </c>
      <c r="L50" s="29">
        <f>'[15]29th'!L3</f>
        <v>2</v>
      </c>
      <c r="M50" s="36">
        <f>'[15]29th'!M3</f>
        <v>1</v>
      </c>
      <c r="N50" s="29">
        <f>'[15]29th'!N3</f>
        <v>2</v>
      </c>
      <c r="O50" s="32">
        <f>'[15]29th'!O3</f>
        <v>5</v>
      </c>
      <c r="P50" s="33">
        <f>'[15]29th'!P3</f>
        <v>7.5</v>
      </c>
      <c r="Q50" s="32">
        <f>'[15]29th'!Q3</f>
        <v>3.75</v>
      </c>
      <c r="R50" s="33">
        <f>'[15]29th'!R3</f>
        <v>3.75</v>
      </c>
      <c r="S50" s="37" t="str">
        <f>'[15]29th'!S3</f>
        <v>G</v>
      </c>
    </row>
    <row r="51" spans="1:19" ht="22.5" customHeight="1">
      <c r="A51" s="55" t="s">
        <v>85</v>
      </c>
      <c r="B51" s="28">
        <f>'[16]29th'!B3</f>
        <v>5</v>
      </c>
      <c r="C51" s="29">
        <f>'[16]29th'!C3</f>
        <v>5</v>
      </c>
      <c r="D51" s="30">
        <f>'[16]29th'!D3</f>
        <v>4</v>
      </c>
      <c r="E51" s="31">
        <f>'[16]29th'!E3</f>
        <v>4</v>
      </c>
      <c r="F51" s="32">
        <f>'[16]29th'!F3</f>
        <v>5.4</v>
      </c>
      <c r="G51" s="33">
        <f>'[16]29th'!G3</f>
        <v>5.4</v>
      </c>
      <c r="H51" s="32">
        <f>'[16]29th'!H3</f>
        <v>3</v>
      </c>
      <c r="I51" s="33">
        <f>'[16]29th'!I3</f>
        <v>3</v>
      </c>
      <c r="J51" s="34" t="str">
        <f>'[16]29th'!J3</f>
        <v>G</v>
      </c>
      <c r="K51" s="35">
        <f>'[16]29th'!K3</f>
        <v>4</v>
      </c>
      <c r="L51" s="29">
        <f>'[16]29th'!L3</f>
        <v>4</v>
      </c>
      <c r="M51" s="36">
        <f>'[16]29th'!M3</f>
        <v>2</v>
      </c>
      <c r="N51" s="29">
        <f>'[16]29th'!N3</f>
        <v>2</v>
      </c>
      <c r="O51" s="32">
        <f>'[16]29th'!O3</f>
        <v>6.75</v>
      </c>
      <c r="P51" s="33">
        <f>'[16]29th'!P3</f>
        <v>6.75</v>
      </c>
      <c r="Q51" s="32">
        <f>'[16]29th'!Q3</f>
        <v>4.5</v>
      </c>
      <c r="R51" s="33">
        <f>'[16]29th'!R3</f>
        <v>4.5</v>
      </c>
      <c r="S51" s="37" t="str">
        <f>'[16]29th'!S3</f>
        <v>G</v>
      </c>
    </row>
    <row r="52" spans="1:19" ht="22.5" customHeight="1">
      <c r="A52" s="54" t="s">
        <v>8</v>
      </c>
      <c r="B52" s="28">
        <f>'[17]29th'!B3</f>
        <v>4</v>
      </c>
      <c r="C52" s="29">
        <f>'[17]29th'!C3</f>
        <v>5</v>
      </c>
      <c r="D52" s="30">
        <f>'[17]29th'!D3</f>
        <v>4</v>
      </c>
      <c r="E52" s="31">
        <f>'[17]29th'!E3</f>
        <v>5</v>
      </c>
      <c r="F52" s="32">
        <f>'[17]29th'!F3</f>
        <v>4</v>
      </c>
      <c r="G52" s="33">
        <f>'[17]29th'!G3</f>
        <v>3.2</v>
      </c>
      <c r="H52" s="32">
        <f>'[17]29th'!H3</f>
        <v>2</v>
      </c>
      <c r="I52" s="33">
        <f>'[17]29th'!I3</f>
        <v>1.6</v>
      </c>
      <c r="J52" s="34" t="str">
        <f>'[17]29th'!J3</f>
        <v>G</v>
      </c>
      <c r="K52" s="35">
        <f>'[17]29th'!K3</f>
        <v>4</v>
      </c>
      <c r="L52" s="29">
        <f>'[17]29th'!L3</f>
        <v>4</v>
      </c>
      <c r="M52" s="36">
        <f>'[17]29th'!M3</f>
        <v>4</v>
      </c>
      <c r="N52" s="29">
        <f>'[17]29th'!N3</f>
        <v>4</v>
      </c>
      <c r="O52" s="32">
        <f>'[17]29th'!O3</f>
        <v>4</v>
      </c>
      <c r="P52" s="33">
        <f>'[17]29th'!P3</f>
        <v>4</v>
      </c>
      <c r="Q52" s="32">
        <f>'[17]29th'!Q3</f>
        <v>2</v>
      </c>
      <c r="R52" s="33">
        <f>'[17]29th'!R3</f>
        <v>2</v>
      </c>
      <c r="S52" s="37" t="str">
        <f>'[17]29th'!S3</f>
        <v>G</v>
      </c>
    </row>
    <row r="53" spans="1:19" ht="22.5" customHeight="1">
      <c r="A53" s="54" t="s">
        <v>9</v>
      </c>
      <c r="B53" s="28">
        <f>'[18]29th'!B3</f>
        <v>3</v>
      </c>
      <c r="C53" s="29">
        <f>'[18]29th'!C3</f>
        <v>2.65</v>
      </c>
      <c r="D53" s="30">
        <f>'[18]29th'!D3</f>
        <v>2</v>
      </c>
      <c r="E53" s="31">
        <f>'[18]29th'!E3</f>
        <v>2</v>
      </c>
      <c r="F53" s="32">
        <f>'[18]29th'!F3</f>
        <v>6</v>
      </c>
      <c r="G53" s="33">
        <f>'[18]29th'!G3</f>
        <v>6.7924528301886795</v>
      </c>
      <c r="H53" s="32">
        <f>'[18]29th'!H3</f>
        <v>3.6</v>
      </c>
      <c r="I53" s="33">
        <f>'[18]29th'!I3</f>
        <v>3.8709677419354835</v>
      </c>
      <c r="J53" s="56" t="str">
        <f>'[18]29th'!J3</f>
        <v>G</v>
      </c>
      <c r="K53" s="35">
        <f>'[18]29th'!K3</f>
        <v>3</v>
      </c>
      <c r="L53" s="29">
        <f>'[18]29th'!L3</f>
        <v>2</v>
      </c>
      <c r="M53" s="36">
        <f>'[18]29th'!M3</f>
        <v>2</v>
      </c>
      <c r="N53" s="29">
        <f>'[18]29th'!N3</f>
        <v>2</v>
      </c>
      <c r="O53" s="32">
        <f>'[18]29th'!O3</f>
        <v>6</v>
      </c>
      <c r="P53" s="33">
        <f>'[18]29th'!P3</f>
        <v>9</v>
      </c>
      <c r="Q53" s="32">
        <f>'[18]29th'!Q3</f>
        <v>3.6</v>
      </c>
      <c r="R53" s="33">
        <f>'[18]29th'!R3</f>
        <v>4.5</v>
      </c>
      <c r="S53" s="56" t="str">
        <f>'[18]29th'!S3</f>
        <v>G</v>
      </c>
    </row>
    <row r="54" spans="1:19" ht="22.5" customHeight="1">
      <c r="A54" s="54" t="s">
        <v>10</v>
      </c>
      <c r="B54" s="28">
        <f>'[19]29th'!B3</f>
        <v>10</v>
      </c>
      <c r="C54" s="29">
        <f>'[19]29th'!C3</f>
        <v>10</v>
      </c>
      <c r="D54" s="30">
        <f>'[19]29th'!D3</f>
        <v>4</v>
      </c>
      <c r="E54" s="31">
        <f>'[19]29th'!E3</f>
        <v>4</v>
      </c>
      <c r="F54" s="57" t="str">
        <f>'[19]29th'!F3</f>
        <v>N/A</v>
      </c>
      <c r="G54" s="57" t="str">
        <f>'[19]29th'!G3</f>
        <v>N/A</v>
      </c>
      <c r="H54" s="57" t="str">
        <f>'[19]29th'!H3</f>
        <v>N/A</v>
      </c>
      <c r="I54" s="57" t="str">
        <f>'[19]29th'!I3</f>
        <v>N/A</v>
      </c>
      <c r="J54" s="34" t="str">
        <f>'[19]29th'!J3</f>
        <v>G</v>
      </c>
      <c r="K54" s="35">
        <f>'[19]29th'!K3</f>
        <v>10</v>
      </c>
      <c r="L54" s="29">
        <f>'[19]29th'!L3</f>
        <v>10</v>
      </c>
      <c r="M54" s="36">
        <f>'[19]29th'!M3</f>
        <v>2</v>
      </c>
      <c r="N54" s="29">
        <f>'[19]29th'!N3</f>
        <v>2</v>
      </c>
      <c r="O54" s="57" t="str">
        <f>'[19]29th'!O3</f>
        <v>N/A</v>
      </c>
      <c r="P54" s="57" t="str">
        <f>'[19]29th'!P3</f>
        <v>N/A</v>
      </c>
      <c r="Q54" s="57" t="str">
        <f>'[19]29th'!Q3</f>
        <v>N/A</v>
      </c>
      <c r="R54" s="57" t="str">
        <f>'[19]29th'!R3</f>
        <v>N/A</v>
      </c>
      <c r="S54" s="37" t="str">
        <f>'[19]29th'!S3</f>
        <v>G</v>
      </c>
    </row>
    <row r="55" spans="1:19" ht="22.5" customHeight="1">
      <c r="A55" s="54" t="s">
        <v>86</v>
      </c>
      <c r="B55" s="28">
        <f>'[20]29th'!B3</f>
        <v>3</v>
      </c>
      <c r="C55" s="29">
        <f>'[20]29th'!C3</f>
        <v>3</v>
      </c>
      <c r="D55" s="30">
        <f>'[20]29th'!D3</f>
        <v>1</v>
      </c>
      <c r="E55" s="31">
        <f>'[20]29th'!E3</f>
        <v>1</v>
      </c>
      <c r="F55" s="57" t="str">
        <f>'[20]29th'!F3</f>
        <v>N/A</v>
      </c>
      <c r="G55" s="57" t="str">
        <f>'[20]29th'!G3</f>
        <v>N/A</v>
      </c>
      <c r="H55" s="57" t="str">
        <f>'[20]29th'!H3</f>
        <v>N/A</v>
      </c>
      <c r="I55" s="57" t="str">
        <f>'[20]29th'!I3</f>
        <v>N/A</v>
      </c>
      <c r="J55" s="34" t="str">
        <f>'[20]29th'!J3</f>
        <v>G</v>
      </c>
      <c r="K55" s="35">
        <f>'[20]29th'!K3</f>
        <v>2</v>
      </c>
      <c r="L55" s="29">
        <f>'[20]29th'!L3</f>
        <v>2</v>
      </c>
      <c r="M55" s="36">
        <f>'[20]29th'!M3</f>
        <v>0</v>
      </c>
      <c r="N55" s="29">
        <f>'[20]29th'!N3</f>
        <v>0</v>
      </c>
      <c r="O55" s="57" t="str">
        <f>'[20]29th'!O3</f>
        <v>N/A</v>
      </c>
      <c r="P55" s="57" t="str">
        <f>'[20]29th'!P3</f>
        <v>N/A</v>
      </c>
      <c r="Q55" s="57" t="str">
        <f>'[20]29th'!Q3</f>
        <v>N/A</v>
      </c>
      <c r="R55" s="57" t="str">
        <f>'[20]29th'!R3</f>
        <v>N/A</v>
      </c>
      <c r="S55" s="37" t="str">
        <f>'[20]29th'!S3</f>
        <v>G</v>
      </c>
    </row>
    <row r="56" spans="1:19" ht="22.5" customHeight="1" thickBot="1">
      <c r="A56" s="58" t="s">
        <v>11</v>
      </c>
      <c r="B56" s="39">
        <f>'[21]29th'!B3</f>
        <v>2</v>
      </c>
      <c r="C56" s="40">
        <f>'[21]29th'!C3</f>
        <v>2</v>
      </c>
      <c r="D56" s="41">
        <f>'[21]29th'!D3</f>
        <v>0</v>
      </c>
      <c r="E56" s="42">
        <f>'[21]29th'!E3</f>
        <v>0</v>
      </c>
      <c r="F56" s="59" t="str">
        <f>'[21]29th'!F3</f>
        <v>N/A</v>
      </c>
      <c r="G56" s="59" t="str">
        <f>'[21]29th'!G3</f>
        <v>N/A</v>
      </c>
      <c r="H56" s="59" t="str">
        <f>'[21]29th'!H3</f>
        <v>N/A</v>
      </c>
      <c r="I56" s="59" t="str">
        <f>'[21]29th'!I3</f>
        <v>N/A</v>
      </c>
      <c r="J56" s="45" t="str">
        <f>'[21]29th'!J3</f>
        <v>G</v>
      </c>
      <c r="K56" s="46">
        <f>'[21]29th'!K3</f>
        <v>0</v>
      </c>
      <c r="L56" s="40">
        <f>'[21]29th'!L3</f>
        <v>0</v>
      </c>
      <c r="M56" s="47">
        <f>'[21]29th'!M3</f>
        <v>0</v>
      </c>
      <c r="N56" s="40">
        <f>'[21]29th'!N3</f>
        <v>0</v>
      </c>
      <c r="O56" s="59" t="str">
        <f>'[21]29th'!O3</f>
        <v>N/A</v>
      </c>
      <c r="P56" s="59" t="str">
        <f>'[21]29th'!P3</f>
        <v>N/A</v>
      </c>
      <c r="Q56" s="59" t="str">
        <f>'[21]29th'!Q3</f>
        <v>N/A</v>
      </c>
      <c r="R56" s="59" t="str">
        <f>'[21]29th'!R3</f>
        <v>N/A</v>
      </c>
      <c r="S56" s="48" t="str">
        <f>'[21]29th'!S3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'[22]29th'!B3</f>
        <v>0</v>
      </c>
      <c r="C62" s="18">
        <f>'[22]29th'!C3</f>
        <v>0</v>
      </c>
      <c r="D62" s="19">
        <f>'[22]29th'!D3</f>
        <v>0</v>
      </c>
      <c r="E62" s="20">
        <f>'[22]29th'!E3</f>
        <v>0</v>
      </c>
      <c r="F62" s="21" t="e">
        <f>'[22]29th'!F3</f>
        <v>#DIV/0!</v>
      </c>
      <c r="G62" s="22" t="e">
        <f>'[22]29th'!G3</f>
        <v>#DIV/0!</v>
      </c>
      <c r="H62" s="21" t="e">
        <f>'[22]29th'!H3</f>
        <v>#DIV/0!</v>
      </c>
      <c r="I62" s="22" t="e">
        <f>'[22]29th'!I3</f>
        <v>#DIV/0!</v>
      </c>
      <c r="J62" s="23" t="str">
        <f>'[22]29th'!J3</f>
        <v>Closed</v>
      </c>
      <c r="K62" s="24">
        <f>'[22]29th'!K3</f>
        <v>0</v>
      </c>
      <c r="L62" s="18">
        <f>'[22]29th'!L3</f>
        <v>0</v>
      </c>
      <c r="M62" s="25">
        <f>'[22]29th'!M3</f>
        <v>0</v>
      </c>
      <c r="N62" s="18">
        <f>'[22]29th'!N3</f>
        <v>0</v>
      </c>
      <c r="O62" s="21" t="e">
        <f>'[22]29th'!O3</f>
        <v>#DIV/0!</v>
      </c>
      <c r="P62" s="22" t="e">
        <f>'[22]29th'!P3</f>
        <v>#DIV/0!</v>
      </c>
      <c r="Q62" s="21" t="e">
        <f>'[22]29th'!Q3</f>
        <v>#DIV/0!</v>
      </c>
      <c r="R62" s="22" t="e">
        <f>'[22]29th'!R3</f>
        <v>#DIV/0!</v>
      </c>
      <c r="S62" s="26" t="str">
        <f>'[22]29th'!S3</f>
        <v>Closed</v>
      </c>
    </row>
    <row r="63" spans="1:19" ht="22.5" customHeight="1">
      <c r="A63" s="54" t="s">
        <v>22</v>
      </c>
      <c r="B63" s="28">
        <f>'[23]29th'!B3</f>
        <v>4</v>
      </c>
      <c r="C63" s="29">
        <f>'[23]29th'!C3</f>
        <v>4</v>
      </c>
      <c r="D63" s="30">
        <f>'[23]29th'!D3</f>
        <v>2</v>
      </c>
      <c r="E63" s="31">
        <f>'[23]29th'!E3</f>
        <v>2.65</v>
      </c>
      <c r="F63" s="32">
        <f>'[23]29th'!F3</f>
        <v>7</v>
      </c>
      <c r="G63" s="33">
        <f>'[23]29th'!G3</f>
        <v>7</v>
      </c>
      <c r="H63" s="32">
        <f>'[23]29th'!H3</f>
        <v>4.666666666666667</v>
      </c>
      <c r="I63" s="33">
        <f>'[23]29th'!I3</f>
        <v>4.2105263157894735</v>
      </c>
      <c r="J63" s="56" t="str">
        <f>'[23]29th'!J3</f>
        <v>G</v>
      </c>
      <c r="K63" s="35">
        <f>'[23]29th'!K3</f>
        <v>3</v>
      </c>
      <c r="L63" s="29">
        <f>'[23]29th'!L3</f>
        <v>3</v>
      </c>
      <c r="M63" s="36">
        <f>'[23]29th'!M3</f>
        <v>1</v>
      </c>
      <c r="N63" s="29">
        <f>'[23]29th'!N3</f>
        <v>1</v>
      </c>
      <c r="O63" s="32">
        <f>'[23]29th'!O3</f>
        <v>9.3333333333333339</v>
      </c>
      <c r="P63" s="33">
        <f>'[23]29th'!P3</f>
        <v>9.3333333333333339</v>
      </c>
      <c r="Q63" s="32">
        <f>'[23]29th'!Q3</f>
        <v>7</v>
      </c>
      <c r="R63" s="33">
        <f>'[23]29th'!R3</f>
        <v>7</v>
      </c>
      <c r="S63" s="56" t="str">
        <f>'[23]29th'!S3</f>
        <v>G</v>
      </c>
    </row>
    <row r="64" spans="1:19" ht="22.5" customHeight="1">
      <c r="A64" s="54" t="s">
        <v>23</v>
      </c>
      <c r="B64" s="28">
        <f>'[24]29th'!B3</f>
        <v>3</v>
      </c>
      <c r="C64" s="29">
        <f>'[24]29th'!C3</f>
        <v>3</v>
      </c>
      <c r="D64" s="30">
        <f>'[24]29th'!D3</f>
        <v>2</v>
      </c>
      <c r="E64" s="31">
        <f>'[24]29th'!E3</f>
        <v>2</v>
      </c>
      <c r="F64" s="32">
        <f>'[24]29th'!F3</f>
        <v>7.333333333333333</v>
      </c>
      <c r="G64" s="33">
        <f>'[24]29th'!G3</f>
        <v>7.333333333333333</v>
      </c>
      <c r="H64" s="32">
        <f>'[24]29th'!H3</f>
        <v>4.4000000000000004</v>
      </c>
      <c r="I64" s="33">
        <f>'[24]29th'!I3</f>
        <v>4.4000000000000004</v>
      </c>
      <c r="J64" s="56" t="str">
        <f>'[24]29th'!J3</f>
        <v>G</v>
      </c>
      <c r="K64" s="35">
        <f>'[24]29th'!K3</f>
        <v>3</v>
      </c>
      <c r="L64" s="29">
        <f>'[24]29th'!L3</f>
        <v>3</v>
      </c>
      <c r="M64" s="36">
        <f>'[24]29th'!M3</f>
        <v>1</v>
      </c>
      <c r="N64" s="29">
        <f>'[24]29th'!N3</f>
        <v>1</v>
      </c>
      <c r="O64" s="32">
        <f>'[24]29th'!O3</f>
        <v>7.333333333333333</v>
      </c>
      <c r="P64" s="33">
        <f>'[24]29th'!P3</f>
        <v>7.333333333333333</v>
      </c>
      <c r="Q64" s="32">
        <f>'[24]29th'!Q3</f>
        <v>5.5</v>
      </c>
      <c r="R64" s="33">
        <f>'[24]29th'!R3</f>
        <v>5.5</v>
      </c>
      <c r="S64" s="56" t="str">
        <f>'[24]29th'!S3</f>
        <v>G</v>
      </c>
    </row>
    <row r="65" spans="1:19" ht="22.5" customHeight="1">
      <c r="A65" s="54" t="s">
        <v>24</v>
      </c>
      <c r="B65" s="28">
        <f>'[25]29th'!B3</f>
        <v>4</v>
      </c>
      <c r="C65" s="29">
        <f>'[25]29th'!C3</f>
        <v>3.65</v>
      </c>
      <c r="D65" s="30">
        <f>'[25]29th'!D3</f>
        <v>3</v>
      </c>
      <c r="E65" s="31">
        <f>'[25]29th'!E3</f>
        <v>2</v>
      </c>
      <c r="F65" s="32">
        <f>'[25]29th'!F3</f>
        <v>7</v>
      </c>
      <c r="G65" s="33">
        <f>'[25]29th'!G3</f>
        <v>7.6712328767123292</v>
      </c>
      <c r="H65" s="32">
        <f>'[25]29th'!H3</f>
        <v>4</v>
      </c>
      <c r="I65" s="33">
        <f>'[25]29th'!I3</f>
        <v>4.9557522123893802</v>
      </c>
      <c r="J65" s="56" t="str">
        <f>'[25]29th'!J3</f>
        <v>G</v>
      </c>
      <c r="K65" s="35">
        <f>'[25]29th'!K3</f>
        <v>4</v>
      </c>
      <c r="L65" s="29">
        <f>'[25]29th'!L3</f>
        <v>4</v>
      </c>
      <c r="M65" s="36">
        <f>'[25]29th'!M3</f>
        <v>1</v>
      </c>
      <c r="N65" s="29">
        <f>'[25]29th'!N3</f>
        <v>1</v>
      </c>
      <c r="O65" s="32">
        <f>'[25]29th'!O3</f>
        <v>7</v>
      </c>
      <c r="P65" s="33">
        <f>'[25]29th'!P3</f>
        <v>7</v>
      </c>
      <c r="Q65" s="32">
        <f>'[25]29th'!Q3</f>
        <v>5.6</v>
      </c>
      <c r="R65" s="33">
        <f>'[25]29th'!R3</f>
        <v>5.6</v>
      </c>
      <c r="S65" s="56" t="str">
        <f>'[25]29th'!S3</f>
        <v>G</v>
      </c>
    </row>
    <row r="66" spans="1:19" ht="22.5" customHeight="1">
      <c r="A66" s="54" t="s">
        <v>25</v>
      </c>
      <c r="B66" s="28">
        <f>'[26]29th'!B3</f>
        <v>4</v>
      </c>
      <c r="C66" s="29">
        <f>'[26]29th'!C3</f>
        <v>4</v>
      </c>
      <c r="D66" s="30">
        <f>'[26]29th'!D3</f>
        <v>3</v>
      </c>
      <c r="E66" s="31">
        <f>'[26]29th'!E3</f>
        <v>3</v>
      </c>
      <c r="F66" s="32">
        <f>'[26]29th'!F3</f>
        <v>7.25</v>
      </c>
      <c r="G66" s="33">
        <f>'[26]29th'!G3</f>
        <v>7.25</v>
      </c>
      <c r="H66" s="32">
        <f>'[26]29th'!H3</f>
        <v>4.1428571428571432</v>
      </c>
      <c r="I66" s="33">
        <f>'[26]29th'!I3</f>
        <v>4.1428571428571432</v>
      </c>
      <c r="J66" s="56" t="str">
        <f>'[26]29th'!J3</f>
        <v>G</v>
      </c>
      <c r="K66" s="35">
        <f>'[26]29th'!K3</f>
        <v>3</v>
      </c>
      <c r="L66" s="29">
        <f>'[26]29th'!L3</f>
        <v>3</v>
      </c>
      <c r="M66" s="36">
        <f>'[26]29th'!M3</f>
        <v>2</v>
      </c>
      <c r="N66" s="29">
        <f>'[26]29th'!N3</f>
        <v>2</v>
      </c>
      <c r="O66" s="32">
        <f>'[26]29th'!O3</f>
        <v>9.6666666666666661</v>
      </c>
      <c r="P66" s="33">
        <f>'[26]29th'!P3</f>
        <v>9.6666666666666661</v>
      </c>
      <c r="Q66" s="32">
        <f>'[26]29th'!Q3</f>
        <v>5.8</v>
      </c>
      <c r="R66" s="33">
        <f>'[26]29th'!R3</f>
        <v>5.8</v>
      </c>
      <c r="S66" s="56" t="str">
        <f>'[26]29th'!S3</f>
        <v>G</v>
      </c>
    </row>
    <row r="67" spans="1:19" ht="22.5" customHeight="1">
      <c r="A67" s="54" t="s">
        <v>26</v>
      </c>
      <c r="B67" s="28">
        <f>'[27]29th'!B3</f>
        <v>3</v>
      </c>
      <c r="C67" s="29">
        <f>'[27]29th'!C3</f>
        <v>3</v>
      </c>
      <c r="D67" s="30">
        <f>'[27]29th'!D3</f>
        <v>3</v>
      </c>
      <c r="E67" s="31">
        <f>'[27]29th'!E3</f>
        <v>3.3</v>
      </c>
      <c r="F67" s="32">
        <f>'[27]29th'!F3</f>
        <v>7.333333333333333</v>
      </c>
      <c r="G67" s="33">
        <f>'[27]29th'!G3</f>
        <v>7.333333333333333</v>
      </c>
      <c r="H67" s="32">
        <f>'[27]29th'!H3</f>
        <v>3.6666666666666665</v>
      </c>
      <c r="I67" s="33">
        <f>'[27]29th'!I3</f>
        <v>3.4920634920634921</v>
      </c>
      <c r="J67" s="56" t="str">
        <f>'[27]29th'!J3</f>
        <v>G</v>
      </c>
      <c r="K67" s="35">
        <f>'[27]29th'!K3</f>
        <v>3</v>
      </c>
      <c r="L67" s="29">
        <f>'[27]29th'!L3</f>
        <v>3</v>
      </c>
      <c r="M67" s="36">
        <f>'[27]29th'!M3</f>
        <v>1</v>
      </c>
      <c r="N67" s="29">
        <f>'[27]29th'!N3</f>
        <v>2</v>
      </c>
      <c r="O67" s="32">
        <f>'[27]29th'!O3</f>
        <v>7.333333333333333</v>
      </c>
      <c r="P67" s="33">
        <f>'[27]29th'!P3</f>
        <v>7.333333333333333</v>
      </c>
      <c r="Q67" s="32">
        <f>'[27]29th'!Q3</f>
        <v>5.5</v>
      </c>
      <c r="R67" s="33">
        <f>'[27]29th'!R3</f>
        <v>4.4000000000000004</v>
      </c>
      <c r="S67" s="56" t="str">
        <f>'[27]29th'!S3</f>
        <v>G</v>
      </c>
    </row>
    <row r="68" spans="1:19" ht="22.5" customHeight="1">
      <c r="A68" s="167" t="s">
        <v>27</v>
      </c>
      <c r="B68" s="168">
        <f>'[28]29th'!B3</f>
        <v>3</v>
      </c>
      <c r="C68" s="169">
        <f>'[28]29th'!C3</f>
        <v>3</v>
      </c>
      <c r="D68" s="170">
        <f>'[28]29th'!D3</f>
        <v>1</v>
      </c>
      <c r="E68" s="171">
        <f>'[28]29th'!E3</f>
        <v>1</v>
      </c>
      <c r="F68" s="172">
        <f>'[28]29th'!F3</f>
        <v>5.333333333333333</v>
      </c>
      <c r="G68" s="173">
        <f>'[28]29th'!G3</f>
        <v>5.333333333333333</v>
      </c>
      <c r="H68" s="172">
        <f>'[28]29th'!H3</f>
        <v>4</v>
      </c>
      <c r="I68" s="173">
        <f>'[28]29th'!I3</f>
        <v>4</v>
      </c>
      <c r="J68" s="174" t="str">
        <f>'[28]29th'!J3</f>
        <v>G</v>
      </c>
      <c r="K68" s="175">
        <f>'[28]29th'!K3</f>
        <v>2</v>
      </c>
      <c r="L68" s="169">
        <f>'[28]29th'!L3</f>
        <v>2</v>
      </c>
      <c r="M68" s="176">
        <f>'[28]29th'!M3</f>
        <v>1</v>
      </c>
      <c r="N68" s="169">
        <f>'[28]29th'!N3</f>
        <v>1</v>
      </c>
      <c r="O68" s="172">
        <f>'[28]29th'!O3</f>
        <v>8</v>
      </c>
      <c r="P68" s="173">
        <f>'[28]29th'!P3</f>
        <v>8</v>
      </c>
      <c r="Q68" s="172">
        <f>'[28]29th'!Q3</f>
        <v>5.333333333333333</v>
      </c>
      <c r="R68" s="173">
        <f>'[28]29th'!R3</f>
        <v>5.333333333333333</v>
      </c>
      <c r="S68" s="174" t="str">
        <f>'[28]29th'!S3</f>
        <v>G</v>
      </c>
    </row>
    <row r="69" spans="1:19" ht="22.5" customHeight="1" thickBot="1">
      <c r="A69" s="58" t="s">
        <v>87</v>
      </c>
      <c r="B69" s="39">
        <f>'[29]29th'!B3</f>
        <v>15</v>
      </c>
      <c r="C69" s="40">
        <f>'[29]29th'!C3</f>
        <v>13</v>
      </c>
      <c r="D69" s="41">
        <f>'[29]29th'!D3</f>
        <v>1</v>
      </c>
      <c r="E69" s="42">
        <f>'[29]29th'!E3</f>
        <v>1</v>
      </c>
      <c r="F69" s="43" t="str">
        <f>'[29]29th'!F3</f>
        <v>N/A</v>
      </c>
      <c r="G69" s="44" t="str">
        <f>'[29]29th'!G3</f>
        <v>N/A</v>
      </c>
      <c r="H69" s="43" t="str">
        <f>'[29]29th'!H3</f>
        <v>N/A</v>
      </c>
      <c r="I69" s="44" t="str">
        <f>'[29]29th'!I3</f>
        <v>N/A</v>
      </c>
      <c r="J69" s="65" t="str">
        <f>'[29]29th'!J3</f>
        <v>G</v>
      </c>
      <c r="K69" s="46">
        <f>'[29]29th'!K3</f>
        <v>14</v>
      </c>
      <c r="L69" s="40">
        <f>'[29]29th'!L3</f>
        <v>14</v>
      </c>
      <c r="M69" s="47">
        <f>'[29]29th'!M3</f>
        <v>1</v>
      </c>
      <c r="N69" s="40">
        <f>'[29]29th'!N3</f>
        <v>1</v>
      </c>
      <c r="O69" s="43" t="str">
        <f>'[29]29th'!O3</f>
        <v>N/A</v>
      </c>
      <c r="P69" s="44" t="str">
        <f>'[29]29th'!P3</f>
        <v>N/A</v>
      </c>
      <c r="Q69" s="43" t="str">
        <f>'[29]29th'!Q3</f>
        <v>N/A</v>
      </c>
      <c r="R69" s="44" t="str">
        <f>'[29]29th'!R3</f>
        <v>N/A</v>
      </c>
      <c r="S69" s="65" t="str">
        <f>'[29]29th'!S3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'[30]29th'!A3</f>
        <v>4</v>
      </c>
      <c r="C75" s="18">
        <f>'[30]29th'!B3</f>
        <v>3</v>
      </c>
      <c r="D75" s="19">
        <f>'[30]29th'!C3</f>
        <v>1</v>
      </c>
      <c r="E75" s="20">
        <f>'[30]29th'!D3</f>
        <v>1.65</v>
      </c>
      <c r="F75" s="21">
        <f>'[30]29th'!E3</f>
        <v>5</v>
      </c>
      <c r="G75" s="22">
        <f>'[30]29th'!F3</f>
        <v>6.666666666666667</v>
      </c>
      <c r="H75" s="21">
        <f>'[30]29th'!H3</f>
        <v>4</v>
      </c>
      <c r="I75" s="22">
        <f>'[30]29th'!I3</f>
        <v>4.301075268817204</v>
      </c>
      <c r="J75" s="73" t="str">
        <f>'[30]29th'!J3</f>
        <v>G</v>
      </c>
      <c r="K75" s="24">
        <f>'[30]29th'!K3</f>
        <v>3</v>
      </c>
      <c r="L75" s="18">
        <f>'[30]29th'!L3</f>
        <v>3</v>
      </c>
      <c r="M75" s="25">
        <f>'[30]29th'!M3</f>
        <v>1</v>
      </c>
      <c r="N75" s="18">
        <f>'[30]29th'!N3</f>
        <v>1</v>
      </c>
      <c r="O75" s="21">
        <f>'[30]29th'!O3</f>
        <v>6.666666666666667</v>
      </c>
      <c r="P75" s="22">
        <f>'[30]29th'!P3</f>
        <v>6.666666666666667</v>
      </c>
      <c r="Q75" s="21">
        <f>'[30]29th'!R3</f>
        <v>7.666666666666667</v>
      </c>
      <c r="R75" s="22">
        <f>'[30]29th'!S3</f>
        <v>5</v>
      </c>
      <c r="S75" s="73" t="str">
        <f>'[30]29th'!T3</f>
        <v>G</v>
      </c>
    </row>
    <row r="76" spans="1:19" ht="22.5" customHeight="1">
      <c r="A76" s="74" t="s">
        <v>58</v>
      </c>
      <c r="B76" s="28">
        <f>'[31]29th'!A3</f>
        <v>4</v>
      </c>
      <c r="C76" s="29">
        <f>'[31]29th'!B3</f>
        <v>3</v>
      </c>
      <c r="D76" s="30">
        <f>'[31]29th'!C3</f>
        <v>0</v>
      </c>
      <c r="E76" s="31">
        <f>'[31]29th'!D3</f>
        <v>0.65</v>
      </c>
      <c r="F76" s="165" t="str">
        <f>'[31]29th'!E3</f>
        <v>N/A</v>
      </c>
      <c r="G76" s="165" t="str">
        <f>'[31]29th'!F3</f>
        <v>N/A</v>
      </c>
      <c r="H76" s="165" t="str">
        <f>'[31]29th'!G3</f>
        <v>N/A</v>
      </c>
      <c r="I76" s="165" t="str">
        <f>'[31]29th'!H3</f>
        <v>N/A</v>
      </c>
      <c r="J76" s="56" t="str">
        <f>'[31]29th'!I3</f>
        <v>G</v>
      </c>
      <c r="K76" s="35">
        <f>'[31]29th'!J3</f>
        <v>3</v>
      </c>
      <c r="L76" s="29">
        <f>'[31]29th'!K3</f>
        <v>3</v>
      </c>
      <c r="M76" s="36">
        <f>'[31]29th'!L3</f>
        <v>0</v>
      </c>
      <c r="N76" s="29">
        <f>'[31]29th'!M3</f>
        <v>0</v>
      </c>
      <c r="O76" s="165" t="str">
        <f>'[31]29th'!N3</f>
        <v>N/A</v>
      </c>
      <c r="P76" s="165" t="str">
        <f>'[31]29th'!O3</f>
        <v>N/A</v>
      </c>
      <c r="Q76" s="165" t="str">
        <f>'[31]29th'!P3</f>
        <v>N/A</v>
      </c>
      <c r="R76" s="165" t="str">
        <f>'[31]29th'!Q3</f>
        <v>N/A</v>
      </c>
      <c r="S76" s="56" t="str">
        <f>'[31]29th'!R3</f>
        <v>G</v>
      </c>
    </row>
    <row r="77" spans="1:19" ht="22.5" customHeight="1">
      <c r="A77" s="74" t="s">
        <v>31</v>
      </c>
      <c r="B77" s="28">
        <f>'[32]29th'!A3</f>
        <v>2</v>
      </c>
      <c r="C77" s="29">
        <f>'[32]29th'!B3</f>
        <v>2</v>
      </c>
      <c r="D77" s="30">
        <f>'[32]29th'!C3</f>
        <v>1</v>
      </c>
      <c r="E77" s="31">
        <f>'[32]29th'!D3</f>
        <v>0.65</v>
      </c>
      <c r="F77" s="165" t="str">
        <f>'[32]29th'!E3</f>
        <v>N/A</v>
      </c>
      <c r="G77" s="165" t="str">
        <f>'[32]29th'!F3</f>
        <v>N/A</v>
      </c>
      <c r="H77" s="165" t="str">
        <f>'[32]29th'!G3</f>
        <v>N/A</v>
      </c>
      <c r="I77" s="165" t="str">
        <f>'[32]29th'!H3</f>
        <v>N/A</v>
      </c>
      <c r="J77" s="56" t="str">
        <f>'[32]29th'!I3</f>
        <v>G</v>
      </c>
      <c r="K77" s="35">
        <f>'[32]29th'!J3</f>
        <v>0</v>
      </c>
      <c r="L77" s="29">
        <f>'[32]29th'!K3</f>
        <v>0</v>
      </c>
      <c r="M77" s="36">
        <f>'[32]29th'!L3</f>
        <v>0</v>
      </c>
      <c r="N77" s="29">
        <f>'[32]29th'!M3</f>
        <v>0</v>
      </c>
      <c r="O77" s="165" t="str">
        <f>'[32]29th'!N3</f>
        <v>N/A</v>
      </c>
      <c r="P77" s="165" t="str">
        <f>'[32]29th'!O3</f>
        <v>N/A</v>
      </c>
      <c r="Q77" s="165" t="str">
        <f>'[32]29th'!P3</f>
        <v>N/A</v>
      </c>
      <c r="R77" s="165" t="str">
        <f>'[32]29th'!Q3</f>
        <v>N/A</v>
      </c>
      <c r="S77" s="56" t="str">
        <f>'[32]29th'!R3</f>
        <v>Closed</v>
      </c>
    </row>
    <row r="78" spans="1:19" ht="22.5" customHeight="1">
      <c r="A78" s="74" t="s">
        <v>32</v>
      </c>
      <c r="B78" s="28">
        <f>'[33]29th'!A3</f>
        <v>6</v>
      </c>
      <c r="C78" s="29">
        <f>'[33]29th'!B3</f>
        <v>6</v>
      </c>
      <c r="D78" s="30">
        <f>'[33]29th'!C3</f>
        <v>1</v>
      </c>
      <c r="E78" s="31">
        <f>'[33]29th'!D3</f>
        <v>0</v>
      </c>
      <c r="F78" s="165" t="str">
        <f>'[33]29th'!E3</f>
        <v>N/A</v>
      </c>
      <c r="G78" s="165" t="str">
        <f>'[33]29th'!F3</f>
        <v>N/A</v>
      </c>
      <c r="H78" s="165" t="str">
        <f>'[33]29th'!G3</f>
        <v>N/A</v>
      </c>
      <c r="I78" s="165" t="str">
        <f>'[33]29th'!H3</f>
        <v>N/A</v>
      </c>
      <c r="J78" s="56" t="str">
        <f>'[33]29th'!I3</f>
        <v>G</v>
      </c>
      <c r="K78" s="35">
        <f>'[33]29th'!J3</f>
        <v>6</v>
      </c>
      <c r="L78" s="29">
        <f>'[33]29th'!K3</f>
        <v>6</v>
      </c>
      <c r="M78" s="36">
        <f>'[33]29th'!L3</f>
        <v>1</v>
      </c>
      <c r="N78" s="29">
        <f>'[33]29th'!M3</f>
        <v>0</v>
      </c>
      <c r="O78" s="165" t="str">
        <f>'[33]29th'!N3</f>
        <v>N/A</v>
      </c>
      <c r="P78" s="165" t="str">
        <f>'[33]29th'!O3</f>
        <v>N/A</v>
      </c>
      <c r="Q78" s="165" t="str">
        <f>'[33]29th'!P3</f>
        <v>N/A</v>
      </c>
      <c r="R78" s="165" t="str">
        <f>'[33]29th'!Q3</f>
        <v>N/A</v>
      </c>
      <c r="S78" s="56" t="str">
        <f>'[33]29th'!R3</f>
        <v>G</v>
      </c>
    </row>
    <row r="79" spans="1:19" ht="22.5" customHeight="1" thickBot="1">
      <c r="A79" s="75" t="s">
        <v>33</v>
      </c>
      <c r="B79" s="39">
        <f>'[34]29th'!A3</f>
        <v>0</v>
      </c>
      <c r="C79" s="40">
        <f>'[34]29th'!B3</f>
        <v>1</v>
      </c>
      <c r="D79" s="41">
        <f>'[34]29th'!C3</f>
        <v>2</v>
      </c>
      <c r="E79" s="42">
        <f>'[34]29th'!D3</f>
        <v>1</v>
      </c>
      <c r="F79" s="166" t="str">
        <f>'[34]29th'!E3</f>
        <v>N/A</v>
      </c>
      <c r="G79" s="166" t="str">
        <f>'[34]29th'!F3</f>
        <v>N/A</v>
      </c>
      <c r="H79" s="166" t="str">
        <f>'[34]29th'!G3</f>
        <v>N/A</v>
      </c>
      <c r="I79" s="166" t="str">
        <f>'[34]29th'!H3</f>
        <v>N/A</v>
      </c>
      <c r="J79" s="65" t="str">
        <f>'[34]29th'!I3</f>
        <v>G</v>
      </c>
      <c r="K79" s="46">
        <f>'[34]29th'!J3</f>
        <v>0</v>
      </c>
      <c r="L79" s="40">
        <f>'[34]29th'!K3</f>
        <v>1</v>
      </c>
      <c r="M79" s="47">
        <f>'[34]29th'!L3</f>
        <v>2</v>
      </c>
      <c r="N79" s="40">
        <f>'[34]29th'!M3</f>
        <v>1</v>
      </c>
      <c r="O79" s="166" t="str">
        <f>'[34]29th'!N3</f>
        <v>N/A</v>
      </c>
      <c r="P79" s="166" t="str">
        <f>'[34]29th'!O3</f>
        <v>N/A</v>
      </c>
      <c r="Q79" s="166" t="str">
        <f>'[34]29th'!P3</f>
        <v>N/A</v>
      </c>
      <c r="R79" s="166" t="str">
        <f>'[34]29th'!Q3</f>
        <v>N/A</v>
      </c>
      <c r="S79" s="65" t="str">
        <f>'[34]29th'!R3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'[35]29th'!B3</f>
        <v>4</v>
      </c>
      <c r="C85" s="83">
        <f>'[35]29th'!C3</f>
        <v>4.6500000000000004</v>
      </c>
      <c r="D85" s="84">
        <f>'[35]29th'!D3</f>
        <v>2</v>
      </c>
      <c r="E85" s="85">
        <f>'[35]29th'!E3</f>
        <v>2</v>
      </c>
      <c r="F85" s="86">
        <f>'[35]29th'!F3</f>
        <v>7</v>
      </c>
      <c r="G85" s="87">
        <f>'[35]29th'!G3</f>
        <v>6.021505376344086</v>
      </c>
      <c r="H85" s="86">
        <f>'[35]29th'!H3</f>
        <v>4.666666666666667</v>
      </c>
      <c r="I85" s="87">
        <f>'[35]29th'!I3</f>
        <v>4.2105263157894735</v>
      </c>
      <c r="J85" s="88" t="str">
        <f>'[35]29th'!J3</f>
        <v>G</v>
      </c>
      <c r="K85" s="89">
        <f>'[35]29th'!K3</f>
        <v>3</v>
      </c>
      <c r="L85" s="83">
        <f>'[35]29th'!L3</f>
        <v>3</v>
      </c>
      <c r="M85" s="90">
        <f>'[35]29th'!M3</f>
        <v>2</v>
      </c>
      <c r="N85" s="83">
        <f>'[35]29th'!N3</f>
        <v>2</v>
      </c>
      <c r="O85" s="86">
        <f>'[35]29th'!O3</f>
        <v>9.3333333333333339</v>
      </c>
      <c r="P85" s="87">
        <f>'[35]29th'!P3</f>
        <v>9.3333333333333339</v>
      </c>
      <c r="Q85" s="86">
        <f>'[35]29th'!Q3</f>
        <v>5.6</v>
      </c>
      <c r="R85" s="87">
        <f>'[35]29th'!R3</f>
        <v>5.6</v>
      </c>
      <c r="S85" s="88" t="str">
        <f>'[35]29th'!S3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'[36]29th'!B52</f>
        <v>10</v>
      </c>
      <c r="C90" s="99">
        <f>'[36]29th'!C52</f>
        <v>11</v>
      </c>
      <c r="D90" s="100">
        <f>'[36]29th'!D52</f>
        <v>2</v>
      </c>
      <c r="E90" s="101">
        <f>'[36]29th'!E52</f>
        <v>2</v>
      </c>
      <c r="F90" s="102" t="str">
        <f>'[36]29th'!F52</f>
        <v>N/A</v>
      </c>
      <c r="G90" s="102" t="str">
        <f>'[36]29th'!G52</f>
        <v>N/A</v>
      </c>
      <c r="H90" s="102" t="str">
        <f>'[36]29th'!H52</f>
        <v>N/A</v>
      </c>
      <c r="I90" s="102" t="str">
        <f>'[36]29th'!I52</f>
        <v>N/A</v>
      </c>
      <c r="J90" s="73" t="str">
        <f>'[36]29th'!J52</f>
        <v>G</v>
      </c>
      <c r="K90" s="103">
        <f>'[36]29th'!K52</f>
        <v>9</v>
      </c>
      <c r="L90" s="104">
        <f>'[36]29th'!L52</f>
        <v>9</v>
      </c>
      <c r="M90" s="105">
        <f>'[36]29th'!M52</f>
        <v>2</v>
      </c>
      <c r="N90" s="104">
        <f>'[36]29th'!N52</f>
        <v>1</v>
      </c>
      <c r="O90" s="102" t="str">
        <f>'[36]29th'!O52</f>
        <v>N/A</v>
      </c>
      <c r="P90" s="102" t="str">
        <f>'[36]29th'!P52</f>
        <v>N/A</v>
      </c>
      <c r="Q90" s="102" t="str">
        <f>'[36]29th'!Q52</f>
        <v>N/A</v>
      </c>
      <c r="R90" s="102" t="str">
        <f>'[36]29th'!R52</f>
        <v>N/A</v>
      </c>
      <c r="S90" s="73" t="str">
        <f>'[36]29th'!S52</f>
        <v>G</v>
      </c>
    </row>
    <row r="91" spans="1:19" ht="22.5" customHeight="1">
      <c r="A91" s="74" t="s">
        <v>67</v>
      </c>
      <c r="B91" s="106">
        <f>'[36]29th'!B53</f>
        <v>3</v>
      </c>
      <c r="C91" s="133">
        <f>'[36]29th'!C53</f>
        <v>3</v>
      </c>
      <c r="D91" s="108">
        <f>'[36]29th'!D53</f>
        <v>1</v>
      </c>
      <c r="E91" s="109">
        <f>'[36]29th'!E53</f>
        <v>1</v>
      </c>
      <c r="F91" s="110" t="str">
        <f>'[36]29th'!F53</f>
        <v>N/A</v>
      </c>
      <c r="G91" s="110" t="str">
        <f>'[36]29th'!G53</f>
        <v>N/A</v>
      </c>
      <c r="H91" s="110" t="str">
        <f>'[36]29th'!H53</f>
        <v>N/A</v>
      </c>
      <c r="I91" s="110" t="str">
        <f>'[36]29th'!I53</f>
        <v>N/A</v>
      </c>
      <c r="J91" s="56" t="str">
        <f>'[36]29th'!J53</f>
        <v>G</v>
      </c>
      <c r="K91" s="111">
        <f>'[36]29th'!K53</f>
        <v>3</v>
      </c>
      <c r="L91" s="112">
        <f>'[36]29th'!L53</f>
        <v>3</v>
      </c>
      <c r="M91" s="113">
        <f>'[36]29th'!M53</f>
        <v>1</v>
      </c>
      <c r="N91" s="112">
        <f>'[36]29th'!N53</f>
        <v>1</v>
      </c>
      <c r="O91" s="110" t="str">
        <f>'[36]29th'!O53</f>
        <v>N/A</v>
      </c>
      <c r="P91" s="110" t="str">
        <f>'[36]29th'!P53</f>
        <v>N/A</v>
      </c>
      <c r="Q91" s="110" t="str">
        <f>'[36]29th'!Q53</f>
        <v>N/A</v>
      </c>
      <c r="R91" s="110" t="str">
        <f>'[36]29th'!R53</f>
        <v>N/A</v>
      </c>
      <c r="S91" s="56" t="str">
        <f>'[36]29th'!S53</f>
        <v>G</v>
      </c>
    </row>
    <row r="92" spans="1:19" ht="22.5" customHeight="1">
      <c r="A92" s="74" t="s">
        <v>68</v>
      </c>
      <c r="B92" s="106">
        <f>'[36]29th'!B54</f>
        <v>2</v>
      </c>
      <c r="C92" s="107">
        <f>'[36]29th'!C54</f>
        <v>2</v>
      </c>
      <c r="D92" s="108">
        <f>'[36]29th'!D54</f>
        <v>1</v>
      </c>
      <c r="E92" s="109">
        <f>'[36]29th'!E54</f>
        <v>1</v>
      </c>
      <c r="F92" s="110" t="str">
        <f>'[36]29th'!F54</f>
        <v>N/A</v>
      </c>
      <c r="G92" s="110" t="str">
        <f>'[36]29th'!G54</f>
        <v>N/A</v>
      </c>
      <c r="H92" s="110" t="str">
        <f>'[36]29th'!H54</f>
        <v>N/A</v>
      </c>
      <c r="I92" s="110" t="str">
        <f>'[36]29th'!I54</f>
        <v>N/A</v>
      </c>
      <c r="J92" s="56" t="str">
        <f>'[36]29th'!J54</f>
        <v>G</v>
      </c>
      <c r="K92" s="111">
        <f>'[36]29th'!K54</f>
        <v>2</v>
      </c>
      <c r="L92" s="112">
        <f>'[36]29th'!L54</f>
        <v>2</v>
      </c>
      <c r="M92" s="113">
        <f>'[36]29th'!M54</f>
        <v>1</v>
      </c>
      <c r="N92" s="112">
        <f>'[36]29th'!N54</f>
        <v>1</v>
      </c>
      <c r="O92" s="110" t="str">
        <f>'[36]29th'!O54</f>
        <v>N/A</v>
      </c>
      <c r="P92" s="110" t="str">
        <f>'[36]29th'!P54</f>
        <v>N/A</v>
      </c>
      <c r="Q92" s="110" t="str">
        <f>'[36]29th'!Q54</f>
        <v>N/A</v>
      </c>
      <c r="R92" s="110" t="str">
        <f>'[36]29th'!R54</f>
        <v>N/A</v>
      </c>
      <c r="S92" s="56" t="str">
        <f>'[36]29th'!S54</f>
        <v>G</v>
      </c>
    </row>
    <row r="93" spans="1:19" ht="22.5" customHeight="1">
      <c r="A93" s="74" t="s">
        <v>69</v>
      </c>
      <c r="B93" s="106">
        <f>'[36]29th'!B55</f>
        <v>4</v>
      </c>
      <c r="C93" s="133">
        <f>'[36]29th'!C55</f>
        <v>4</v>
      </c>
      <c r="D93" s="108">
        <f>'[36]29th'!D55</f>
        <v>3</v>
      </c>
      <c r="E93" s="134">
        <f>'[36]29th'!E55</f>
        <v>2</v>
      </c>
      <c r="F93" s="110" t="str">
        <f>'[36]29th'!F55</f>
        <v>N/A</v>
      </c>
      <c r="G93" s="110" t="str">
        <f>'[36]29th'!G55</f>
        <v>N/A</v>
      </c>
      <c r="H93" s="110" t="str">
        <f>'[36]29th'!H55</f>
        <v>N/A</v>
      </c>
      <c r="I93" s="110" t="str">
        <f>'[36]29th'!I55</f>
        <v>N/A</v>
      </c>
      <c r="J93" s="56" t="str">
        <f>'[36]29th'!J55</f>
        <v>G</v>
      </c>
      <c r="K93" s="111">
        <f>'[36]29th'!K55</f>
        <v>3</v>
      </c>
      <c r="L93" s="134">
        <f>'[36]29th'!L55</f>
        <v>3</v>
      </c>
      <c r="M93" s="113">
        <f>'[36]29th'!M55</f>
        <v>2</v>
      </c>
      <c r="N93" s="134">
        <f>'[36]29th'!N55</f>
        <v>1</v>
      </c>
      <c r="O93" s="110" t="str">
        <f>'[36]29th'!O55</f>
        <v>N/A</v>
      </c>
      <c r="P93" s="110" t="str">
        <f>'[36]29th'!P55</f>
        <v>N/A</v>
      </c>
      <c r="Q93" s="110" t="str">
        <f>'[36]29th'!Q55</f>
        <v>N/A</v>
      </c>
      <c r="R93" s="110" t="str">
        <f>'[36]29th'!R55</f>
        <v>N/A</v>
      </c>
      <c r="S93" s="56" t="str">
        <f>'[36]29th'!S55</f>
        <v>G</v>
      </c>
    </row>
    <row r="94" spans="1:19" ht="22.5" customHeight="1" thickBot="1">
      <c r="A94" s="75" t="s">
        <v>70</v>
      </c>
      <c r="B94" s="114">
        <f>'[36]29th'!B56</f>
        <v>1</v>
      </c>
      <c r="C94" s="135">
        <f>'[36]29th'!C56</f>
        <v>1</v>
      </c>
      <c r="D94" s="116">
        <f>'[36]29th'!D56</f>
        <v>1</v>
      </c>
      <c r="E94" s="117">
        <f>'[36]29th'!E56</f>
        <v>1</v>
      </c>
      <c r="F94" s="118" t="str">
        <f>'[36]29th'!F56</f>
        <v>N/A</v>
      </c>
      <c r="G94" s="118" t="str">
        <f>'[36]29th'!G56</f>
        <v>N/A</v>
      </c>
      <c r="H94" s="118" t="str">
        <f>'[36]29th'!H56</f>
        <v>N/A</v>
      </c>
      <c r="I94" s="118" t="str">
        <f>'[36]29th'!I56</f>
        <v>N/A</v>
      </c>
      <c r="J94" s="65" t="str">
        <f>'[36]29th'!J56</f>
        <v>G</v>
      </c>
      <c r="K94" s="119">
        <f>'[36]29th'!K56</f>
        <v>1</v>
      </c>
      <c r="L94" s="120">
        <f>'[36]29th'!L56</f>
        <v>1</v>
      </c>
      <c r="M94" s="121">
        <f>'[36]29th'!M56</f>
        <v>1</v>
      </c>
      <c r="N94" s="120">
        <f>'[36]29th'!N56</f>
        <v>0</v>
      </c>
      <c r="O94" s="118" t="str">
        <f>'[36]29th'!O56</f>
        <v>N/A</v>
      </c>
      <c r="P94" s="118" t="str">
        <f>'[36]29th'!P56</f>
        <v>N/A</v>
      </c>
      <c r="Q94" s="118" t="str">
        <f>'[36]29th'!Q56</f>
        <v>N/A</v>
      </c>
      <c r="R94" s="118" t="str">
        <f>'[36]29th'!R56</f>
        <v>N/A</v>
      </c>
      <c r="S94" s="65" t="str">
        <f>'[36]29th'!S56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'[38]29th'!$C$12+'[38]29th'!$C$13+'[38]29th'!$C$14</f>
        <v>3</v>
      </c>
      <c r="C101" s="193">
        <f>'[38]29th'!$F$12+'[38]29th'!$F$13+'[38]29th'!$F$14</f>
        <v>3</v>
      </c>
      <c r="D101" s="105">
        <f>'[38]29th'!$C$15+'[38]29th'!$C$16+'[38]29th'!$C$17</f>
        <v>2</v>
      </c>
      <c r="E101" s="104">
        <f>'[38]29th'!$F$15+'[38]29th'!$F$16+'[38]29th'!$F$17</f>
        <v>2</v>
      </c>
      <c r="F101" s="192">
        <f>'[38]29th'!$D$12+'[38]29th'!$D$13+'[38]29th'!$D$14</f>
        <v>3</v>
      </c>
      <c r="G101" s="193">
        <f>'[38]29th'!$G$12+'[38]29th'!$G$13+'[38]29th'!$G$14</f>
        <v>3</v>
      </c>
      <c r="H101" s="105">
        <f>'[38]29th'!$D$15+'[38]29th'!$D$16+'[38]29th'!$D$17</f>
        <v>2</v>
      </c>
      <c r="I101" s="194">
        <f>'[38]29th'!$G$15+'[38]29th'!$G$16+'[38]29th'!$G$17</f>
        <v>2</v>
      </c>
      <c r="J101" s="421" t="str">
        <f>'[38]29th'!$L$12</f>
        <v>G</v>
      </c>
      <c r="K101" s="422"/>
      <c r="L101" s="423" t="str">
        <f>'[38]29th'!$M$12</f>
        <v>On Call</v>
      </c>
      <c r="M101" s="358"/>
      <c r="N101" s="125"/>
      <c r="O101" s="125"/>
      <c r="P101" s="6"/>
      <c r="Q101" s="6"/>
      <c r="R101" s="6"/>
      <c r="S101" s="7"/>
    </row>
    <row r="102" spans="1:19" ht="22.5" customHeight="1">
      <c r="A102" s="195" t="s">
        <v>20</v>
      </c>
      <c r="B102" s="196">
        <f>'[38]29th'!$C$18+'[38]29th'!$C$19+'[38]29th'!$C$20</f>
        <v>4</v>
      </c>
      <c r="C102" s="112">
        <f>'[38]29th'!$F$18+'[38]29th'!$F$19+'[38]29th'!$F$20</f>
        <v>4</v>
      </c>
      <c r="D102" s="113">
        <f>'[38]29th'!$C$21+'[38]29th'!$C$22+'[38]29th'!$C$23</f>
        <v>3</v>
      </c>
      <c r="E102" s="112">
        <f>'[38]29th'!$F$21+'[38]29th'!$F$22+'[38]29th'!$F$23</f>
        <v>3</v>
      </c>
      <c r="F102" s="196">
        <f>'[38]29th'!$D$18+'[38]29th'!$D$19+'[38]29th'!$D$20</f>
        <v>4</v>
      </c>
      <c r="G102" s="112">
        <f>'[38]29th'!$G$18+'[38]29th'!$G$19+'[38]29th'!$G$20</f>
        <v>4</v>
      </c>
      <c r="H102" s="113">
        <f>'[38]29th'!$D$21+'[38]29th'!$D$22+'[38]29th'!$D$23</f>
        <v>3</v>
      </c>
      <c r="I102" s="197">
        <f>'[38]29th'!$G$21+'[38]29th'!$G$22+'[38]29th'!$G$23</f>
        <v>3</v>
      </c>
      <c r="J102" s="426" t="str">
        <f>'[38]29th'!$L$18</f>
        <v>G</v>
      </c>
      <c r="K102" s="427"/>
      <c r="L102" s="424"/>
      <c r="M102" s="360"/>
      <c r="N102" s="125"/>
      <c r="O102" s="125"/>
      <c r="P102" s="6"/>
      <c r="Q102" s="6"/>
      <c r="R102" s="6"/>
      <c r="S102" s="7"/>
    </row>
    <row r="103" spans="1:19" ht="22.5" customHeight="1">
      <c r="A103" s="195" t="s">
        <v>51</v>
      </c>
      <c r="B103" s="196">
        <f>'[38]29th'!$C$24+'[38]29th'!$C$25+'[38]29th'!$C$26</f>
        <v>3</v>
      </c>
      <c r="C103" s="134">
        <f>'[38]29th'!$F$24+'[38]29th'!$F$25+'[38]29th'!$F$26</f>
        <v>2</v>
      </c>
      <c r="D103" s="113">
        <f>'[38]29th'!$C$27+'[38]29th'!$C$28</f>
        <v>2</v>
      </c>
      <c r="E103" s="112">
        <f>'[38]29th'!$F$27+'[38]29th'!$F$28</f>
        <v>2</v>
      </c>
      <c r="F103" s="196">
        <f>'[38]29th'!$D$24+'[38]29th'!$D$25+'[38]29th'!$D$26</f>
        <v>3</v>
      </c>
      <c r="G103" s="134">
        <f>'[38]29th'!$G$24+'[38]29th'!$G$25+'[38]29th'!$G$26</f>
        <v>2</v>
      </c>
      <c r="H103" s="113">
        <f>'[38]29th'!$D$27+'[38]29th'!$D$28</f>
        <v>2</v>
      </c>
      <c r="I103" s="197">
        <f>'[38]29th'!$G$27+'[38]29th'!$G$28</f>
        <v>2</v>
      </c>
      <c r="J103" s="426" t="str">
        <f>'[38]29th'!$L$24</f>
        <v>G</v>
      </c>
      <c r="K103" s="427"/>
      <c r="L103" s="424"/>
      <c r="M103" s="360"/>
      <c r="N103" s="125"/>
      <c r="O103" s="125"/>
      <c r="P103" s="6"/>
      <c r="Q103" s="6"/>
      <c r="R103" s="6"/>
      <c r="S103" s="7"/>
    </row>
    <row r="104" spans="1:19" ht="22.5" customHeight="1">
      <c r="A104" s="195" t="s">
        <v>52</v>
      </c>
      <c r="B104" s="196">
        <f>'[38]29th'!$C$29+'[38]29th'!$C$30+'[38]29th'!$C$31+'[38]29th'!$C$32</f>
        <v>5</v>
      </c>
      <c r="C104" s="134">
        <f>'[38]29th'!$F$29+'[38]29th'!$F$30+'[38]29th'!$F$31+'[38]29th'!$F$32</f>
        <v>5</v>
      </c>
      <c r="D104" s="113">
        <f>'[38]29th'!$C$33+'[38]29th'!$C$34</f>
        <v>2</v>
      </c>
      <c r="E104" s="112">
        <f>'[38]29th'!$F$33+'[38]29th'!$F$34</f>
        <v>2</v>
      </c>
      <c r="F104" s="196">
        <f>'[38]29th'!$D$29+'[38]29th'!$D$30+'[38]29th'!$D$31+'[38]29th'!$D$32</f>
        <v>5</v>
      </c>
      <c r="G104" s="134">
        <f>'[38]29th'!$G$29+'[38]29th'!$G$30+'[38]29th'!$G$31+'[38]29th'!$G$32</f>
        <v>5</v>
      </c>
      <c r="H104" s="113">
        <f>'[38]29th'!$D$33+'[38]29th'!$D$34</f>
        <v>2</v>
      </c>
      <c r="I104" s="197">
        <f>'[38]29th'!$G$33+'[38]29th'!$G$34</f>
        <v>2</v>
      </c>
      <c r="J104" s="426" t="str">
        <f>'[38]29th'!$L$29</f>
        <v>G</v>
      </c>
      <c r="K104" s="427"/>
      <c r="L104" s="424"/>
      <c r="M104" s="360"/>
      <c r="N104" s="125"/>
      <c r="O104" s="125"/>
      <c r="P104" s="6"/>
      <c r="Q104" s="6"/>
      <c r="R104" s="6"/>
      <c r="S104" s="7"/>
    </row>
    <row r="105" spans="1:19" ht="22.5" customHeight="1">
      <c r="A105" s="195" t="s">
        <v>53</v>
      </c>
      <c r="B105" s="196">
        <f>'[38]29th'!$C$35+'[38]29th'!$C$36+'[38]29th'!$C$37</f>
        <v>4</v>
      </c>
      <c r="C105" s="134">
        <f>'[38]29th'!$F$35+'[38]29th'!$F$36+'[38]29th'!$F$37</f>
        <v>4</v>
      </c>
      <c r="D105" s="113">
        <f>'[38]29th'!$C$38+'[38]29th'!$C$39</f>
        <v>0</v>
      </c>
      <c r="E105" s="134">
        <f>'[38]29th'!$F$38+'[38]29th'!$F$39</f>
        <v>0</v>
      </c>
      <c r="F105" s="196">
        <f>'[38]29th'!$D$35+'[38]29th'!$D$36+'[38]29th'!$D$37</f>
        <v>4</v>
      </c>
      <c r="G105" s="134">
        <f>'[38]29th'!$G$35+'[38]29th'!$G$36+'[38]29th'!$G$37</f>
        <v>4</v>
      </c>
      <c r="H105" s="113">
        <f>'[38]29th'!$D$38+'[38]29th'!$D$39</f>
        <v>0</v>
      </c>
      <c r="I105" s="198">
        <f>'[38]29th'!$G$38+'[38]29th'!$G$39</f>
        <v>0</v>
      </c>
      <c r="J105" s="426" t="str">
        <f>'[38]29th'!$L$35</f>
        <v>G</v>
      </c>
      <c r="K105" s="427"/>
      <c r="L105" s="424"/>
      <c r="M105" s="360"/>
      <c r="N105" s="125"/>
      <c r="O105" s="125"/>
      <c r="P105" s="6"/>
      <c r="Q105" s="6"/>
      <c r="R105" s="6"/>
      <c r="S105" s="7"/>
    </row>
    <row r="106" spans="1:19" ht="22.5" customHeight="1">
      <c r="A106" s="195" t="s">
        <v>73</v>
      </c>
      <c r="B106" s="196">
        <f>'[38]29th'!$C$40+'[38]29th'!$C$41+'[38]29th'!$C$42</f>
        <v>2</v>
      </c>
      <c r="C106" s="134">
        <f>'[38]29th'!$F$40+'[38]29th'!$F$41+'[38]29th'!$F$42</f>
        <v>1</v>
      </c>
      <c r="D106" s="113">
        <f>'[38]29th'!$C$43</f>
        <v>0</v>
      </c>
      <c r="E106" s="112">
        <f>'[38]29th'!$F$43</f>
        <v>0</v>
      </c>
      <c r="F106" s="196">
        <f>'[38]29th'!$D$40+'[38]29th'!$D$41+'[38]29th'!$D$42</f>
        <v>2</v>
      </c>
      <c r="G106" s="134">
        <f>'[38]29th'!$G$40+'[38]29th'!$G$41+'[38]29th'!$G$42</f>
        <v>1</v>
      </c>
      <c r="H106" s="113">
        <f>'[38]29th'!$D$43</f>
        <v>1</v>
      </c>
      <c r="I106" s="197">
        <f>'[38]29th'!$G$43</f>
        <v>1</v>
      </c>
      <c r="J106" s="426" t="str">
        <f>'[38]29th'!$L$40</f>
        <v>A</v>
      </c>
      <c r="K106" s="427"/>
      <c r="L106" s="424"/>
      <c r="M106" s="360"/>
      <c r="N106" s="125"/>
      <c r="O106" s="125"/>
      <c r="P106" s="6"/>
      <c r="Q106" s="6"/>
      <c r="R106" s="6"/>
      <c r="S106" s="7"/>
    </row>
    <row r="107" spans="1:19" ht="22.5" customHeight="1">
      <c r="A107" s="195" t="s">
        <v>54</v>
      </c>
      <c r="B107" s="196">
        <f>'[38]29th'!$C$45+'[38]29th'!$C$46+'[38]29th'!$C$47</f>
        <v>6</v>
      </c>
      <c r="C107" s="134">
        <f>'[38]29th'!$F$45+'[38]29th'!$F$46+'[38]29th'!$F$47</f>
        <v>5</v>
      </c>
      <c r="D107" s="113">
        <f>'[38]29th'!$C$48+'[38]29th'!$C$49</f>
        <v>2</v>
      </c>
      <c r="E107" s="112">
        <f>'[38]29th'!$F$48+'[38]29th'!$F$49</f>
        <v>2</v>
      </c>
      <c r="F107" s="196">
        <f>'[38]29th'!$D$45+'[38]29th'!$D$46+'[38]29th'!$D$47</f>
        <v>6</v>
      </c>
      <c r="G107" s="134">
        <f>'[38]29th'!$G$45+'[38]29th'!$G$46+'[38]29th'!$G$47</f>
        <v>5</v>
      </c>
      <c r="H107" s="113">
        <f>'[38]29th'!$D$48+'[38]29th'!$D$49</f>
        <v>2</v>
      </c>
      <c r="I107" s="197">
        <f>'[38]29th'!$G$48+'[38]29th'!$G$49</f>
        <v>2</v>
      </c>
      <c r="J107" s="205" t="str">
        <f>'[38]29th'!$L$45</f>
        <v>G</v>
      </c>
      <c r="K107" s="228"/>
      <c r="L107" s="424"/>
      <c r="M107" s="360"/>
      <c r="N107" s="125"/>
      <c r="O107" s="125"/>
      <c r="P107" s="6"/>
      <c r="Q107" s="6"/>
      <c r="R107" s="6"/>
      <c r="S107" s="7"/>
    </row>
    <row r="108" spans="1:19" ht="22.5" customHeight="1">
      <c r="A108" s="195" t="s">
        <v>29</v>
      </c>
      <c r="B108" s="196">
        <f>'[38]29th'!$C$50+'[38]29th'!$C$51</f>
        <v>2</v>
      </c>
      <c r="C108" s="134">
        <f>'[38]29th'!$F$50+'[38]29th'!$F$51</f>
        <v>2</v>
      </c>
      <c r="D108" s="113">
        <f>'[38]29th'!$C$52</f>
        <v>0</v>
      </c>
      <c r="E108" s="134">
        <f>'[38]29th'!$F$52</f>
        <v>0</v>
      </c>
      <c r="F108" s="196">
        <f>'[38]29th'!$D$50+'[38]29th'!$D$51</f>
        <v>1</v>
      </c>
      <c r="G108" s="134">
        <f>'[38]29th'!$G$50+'[38]29th'!$G$51</f>
        <v>1</v>
      </c>
      <c r="H108" s="113">
        <f>'[38]29th'!$D$52</f>
        <v>1</v>
      </c>
      <c r="I108" s="198">
        <f>'[38]29th'!$G$52</f>
        <v>2</v>
      </c>
      <c r="J108" s="205" t="str">
        <f>'[38]29th'!$L$50</f>
        <v>G</v>
      </c>
      <c r="K108" s="228"/>
      <c r="L108" s="424"/>
      <c r="M108" s="360"/>
      <c r="N108" s="125"/>
      <c r="O108" s="125"/>
      <c r="P108" s="6"/>
      <c r="Q108" s="6"/>
      <c r="R108" s="6"/>
      <c r="S108" s="7"/>
    </row>
    <row r="109" spans="1:19" ht="22.5" customHeight="1" thickBot="1">
      <c r="A109" s="199" t="s">
        <v>55</v>
      </c>
      <c r="B109" s="200">
        <f>'[38]29th'!$C$55+'[38]29th'!$C$56</f>
        <v>2</v>
      </c>
      <c r="C109" s="201">
        <f>'[38]29th'!$F$55+'[38]29th'!$F$56</f>
        <v>1</v>
      </c>
      <c r="D109" s="121">
        <f>'[38]29th'!$C$57</f>
        <v>1</v>
      </c>
      <c r="E109" s="120">
        <f>'[38]29th'!$F$57</f>
        <v>1</v>
      </c>
      <c r="F109" s="200">
        <f>'[38]29th'!$D$55+'[38]29th'!$D$56</f>
        <v>2</v>
      </c>
      <c r="G109" s="201">
        <f>'[38]29th'!$G$55+'[38]29th'!$G$56</f>
        <v>1</v>
      </c>
      <c r="H109" s="121">
        <f>'[38]29th'!$D$57</f>
        <v>1</v>
      </c>
      <c r="I109" s="202">
        <f>'[38]29th'!$G$57</f>
        <v>1</v>
      </c>
      <c r="J109" s="222" t="str">
        <f>'[38]29th'!$L$55</f>
        <v>G</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'[37]29th'!$C$12+'[37]29th'!$C$13+'[37]29th'!$C$14</f>
        <v>3</v>
      </c>
      <c r="C115" s="193">
        <f>'[37]29th'!$F$12+'[37]29th'!$F$13+'[37]29th'!$F$14</f>
        <v>1</v>
      </c>
      <c r="D115" s="105">
        <f>'[37]29th'!$C$15+'[37]29th'!$C$16</f>
        <v>1</v>
      </c>
      <c r="E115" s="104">
        <f>'[37]29th'!$F$15+'[37]29th'!$F$16</f>
        <v>1</v>
      </c>
      <c r="F115" s="192">
        <f>'[37]29th'!$D$12+'[37]29th'!$D$13+'[37]29th'!$D$14</f>
        <v>3</v>
      </c>
      <c r="G115" s="193">
        <f>'[37]29th'!$G$12+'[37]29th'!$G$13+'[37]29th'!$G$14</f>
        <v>1</v>
      </c>
      <c r="H115" s="105">
        <f>'[37]29th'!$D$15+'[37]29th'!$D$16</f>
        <v>1</v>
      </c>
      <c r="I115" s="194">
        <f>'[37]29th'!$G$15+'[37]29th'!$G$16</f>
        <v>1</v>
      </c>
      <c r="J115" s="258" t="str">
        <f>'[37]29th'!$L$12</f>
        <v>A</v>
      </c>
      <c r="K115" s="257"/>
      <c r="L115" s="435" t="str">
        <f>'[37]29th'!$M$12</f>
        <v>No Service</v>
      </c>
      <c r="M115" s="257"/>
      <c r="N115" s="6"/>
      <c r="O115" s="6"/>
      <c r="P115" s="6"/>
      <c r="Q115" s="6"/>
      <c r="R115" s="6"/>
      <c r="S115" s="7"/>
    </row>
    <row r="116" spans="1:19" ht="22.5" customHeight="1">
      <c r="A116" s="195" t="s">
        <v>57</v>
      </c>
      <c r="B116" s="196">
        <f>'[37]29th'!$C$17+'[37]29th'!$C$18+'[37]29th'!$C$19</f>
        <v>5</v>
      </c>
      <c r="C116" s="112">
        <f>'[37]29th'!$F$17+'[37]29th'!$F$18+'[37]29th'!$F$19</f>
        <v>4</v>
      </c>
      <c r="D116" s="113">
        <f>'[37]29th'!$C$20+'[37]29th'!$C$21</f>
        <v>2</v>
      </c>
      <c r="E116" s="112">
        <f>'[37]29th'!$F$20+'[37]29th'!$F$21</f>
        <v>1</v>
      </c>
      <c r="F116" s="196">
        <f>'[37]29th'!$D$17+'[37]29th'!$D$18+'[37]29th'!$D$19</f>
        <v>5</v>
      </c>
      <c r="G116" s="112">
        <f>'[37]29th'!$G$17+'[37]29th'!$G$18+'[37]29th'!$G$19</f>
        <v>4</v>
      </c>
      <c r="H116" s="113">
        <f>'[37]29th'!$D$20+'[37]29th'!$D$21</f>
        <v>2</v>
      </c>
      <c r="I116" s="197">
        <f>'[37]29th'!$G$20+'[37]29th'!$G$21</f>
        <v>1</v>
      </c>
      <c r="J116" s="205" t="str">
        <f>'[37]29th'!$L$17</f>
        <v>A</v>
      </c>
      <c r="K116" s="228"/>
      <c r="L116" s="428" t="str">
        <f>'[37]29th'!$M$17</f>
        <v>No Service</v>
      </c>
      <c r="M116" s="228"/>
      <c r="N116" s="6"/>
      <c r="O116" s="6"/>
      <c r="P116" s="6"/>
      <c r="Q116" s="6"/>
      <c r="R116" s="6"/>
      <c r="S116" s="7"/>
    </row>
    <row r="117" spans="1:19" ht="22.5" customHeight="1">
      <c r="A117" s="195" t="s">
        <v>53</v>
      </c>
      <c r="B117" s="196">
        <f>'[37]29th'!$C$22+'[37]29th'!$C$23+'[37]29th'!$C$24</f>
        <v>4</v>
      </c>
      <c r="C117" s="134">
        <f>'[37]29th'!$F$22+'[37]29th'!$F$23+'[37]29th'!$F$24</f>
        <v>4</v>
      </c>
      <c r="D117" s="113">
        <f>'[37]29th'!$C$25</f>
        <v>1</v>
      </c>
      <c r="E117" s="112">
        <f>'[37]29th'!$F$25</f>
        <v>1</v>
      </c>
      <c r="F117" s="196">
        <f>'[37]29th'!$D$22+'[37]29th'!$D$23+'[37]29th'!$D$24</f>
        <v>4</v>
      </c>
      <c r="G117" s="134">
        <f>'[37]29th'!$G$22+'[37]29th'!$G$23+'[37]29th'!$G$24</f>
        <v>4</v>
      </c>
      <c r="H117" s="113">
        <f>'[37]29th'!$D$25</f>
        <v>0</v>
      </c>
      <c r="I117" s="197">
        <f>'[37]29th'!$G$25</f>
        <v>0</v>
      </c>
      <c r="J117" s="205" t="str">
        <f>'[37]29th'!$L$22</f>
        <v>G</v>
      </c>
      <c r="K117" s="228"/>
      <c r="L117" s="428" t="str">
        <f>'[37]29th'!$M$22</f>
        <v>No Service</v>
      </c>
      <c r="M117" s="228"/>
      <c r="N117" s="6"/>
      <c r="O117" s="6"/>
      <c r="P117" s="6"/>
      <c r="Q117" s="6"/>
      <c r="R117" s="6"/>
      <c r="S117" s="7"/>
    </row>
    <row r="118" spans="1:19" ht="22.5" customHeight="1" thickBot="1">
      <c r="A118" s="199" t="s">
        <v>54</v>
      </c>
      <c r="B118" s="200">
        <f>'[37]29th'!$C$28+'[37]29th'!$C$29+'[37]29th'!$C$30</f>
        <v>6</v>
      </c>
      <c r="C118" s="201">
        <f>'[37]29th'!$F$28+'[37]29th'!$F$29+'[37]29th'!$F$30</f>
        <v>6</v>
      </c>
      <c r="D118" s="121">
        <f>'[37]29th'!$C$31</f>
        <v>3</v>
      </c>
      <c r="E118" s="120">
        <f>'[37]29th'!$F$31</f>
        <v>2</v>
      </c>
      <c r="F118" s="200">
        <f>'[37]29th'!$D$28+'[37]29th'!$D$29+'[37]29th'!$D$30</f>
        <v>5</v>
      </c>
      <c r="G118" s="201">
        <f>'[37]29th'!$G$28+'[37]29th'!$G$29+'[37]29th'!$G$30</f>
        <v>5</v>
      </c>
      <c r="H118" s="121">
        <f>'[37]29th'!$D$31</f>
        <v>3</v>
      </c>
      <c r="I118" s="202">
        <f>'[37]29th'!$G$31</f>
        <v>2</v>
      </c>
      <c r="J118" s="222" t="str">
        <f>'[37]29th'!$L$28</f>
        <v>G</v>
      </c>
      <c r="K118" s="204"/>
      <c r="L118" s="429" t="str">
        <f>'[37]29th'!$M$28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'[39]29th'!D12</f>
        <v>18</v>
      </c>
      <c r="E124" s="177">
        <f>'[39]29th'!G12</f>
        <v>18</v>
      </c>
      <c r="F124" s="178">
        <f>'[39]29th'!D12+'[39]29th'!$E$12</f>
        <v>23</v>
      </c>
      <c r="G124" s="179">
        <f>'[39]29th'!G12+'[39]29th'!$H$12</f>
        <v>23</v>
      </c>
      <c r="H124" s="359" t="str">
        <f>'[39]29th'!M12</f>
        <v>G</v>
      </c>
      <c r="I124" s="360"/>
      <c r="J124" s="146">
        <f>'[39]29th'!E12</f>
        <v>5</v>
      </c>
      <c r="K124" s="147">
        <f>'[39]29th'!H12</f>
        <v>5</v>
      </c>
      <c r="L124" s="148">
        <f>'[39]29th'!F12</f>
        <v>2</v>
      </c>
      <c r="M124" s="149">
        <f>'[39]29th'!I12</f>
        <v>2</v>
      </c>
      <c r="N124" s="359" t="str">
        <f>'[39]29th'!N12</f>
        <v>G</v>
      </c>
      <c r="O124" s="360"/>
      <c r="P124" s="9"/>
      <c r="Q124" s="6"/>
      <c r="R124" s="6"/>
      <c r="S124" s="7"/>
    </row>
    <row r="125" spans="1:19" ht="15.75">
      <c r="A125" s="393"/>
      <c r="B125" s="368" t="s">
        <v>102</v>
      </c>
      <c r="C125" s="369"/>
      <c r="D125" s="150">
        <f>'[39]29th'!D13</f>
        <v>2</v>
      </c>
      <c r="E125" s="151">
        <f>'[39]29th'!G13</f>
        <v>2</v>
      </c>
      <c r="F125" s="152">
        <f>'[39]29th'!D13</f>
        <v>2</v>
      </c>
      <c r="G125" s="153">
        <f>'[39]29th'!G13+'[39]29th'!$H$13</f>
        <v>2</v>
      </c>
      <c r="H125" s="359"/>
      <c r="I125" s="360"/>
      <c r="J125" s="150">
        <f>'[39]29th'!E13</f>
        <v>0</v>
      </c>
      <c r="K125" s="154">
        <f>'[39]29th'!H13</f>
        <v>0</v>
      </c>
      <c r="L125" s="113">
        <f>'[39]29th'!F13</f>
        <v>0</v>
      </c>
      <c r="M125" s="155">
        <f>'[39]29th'!I13</f>
        <v>0</v>
      </c>
      <c r="N125" s="359"/>
      <c r="O125" s="360"/>
      <c r="P125" s="9"/>
      <c r="Q125" s="6"/>
      <c r="R125" s="6"/>
      <c r="S125" s="7"/>
    </row>
    <row r="126" spans="1:19" ht="15.75">
      <c r="A126" s="393"/>
      <c r="B126" s="368" t="s">
        <v>103</v>
      </c>
      <c r="C126" s="369"/>
      <c r="D126" s="150">
        <f>'[39]29th'!D14</f>
        <v>3</v>
      </c>
      <c r="E126" s="151">
        <f>'[39]29th'!G14</f>
        <v>3</v>
      </c>
      <c r="F126" s="152">
        <f>'[39]29th'!D14+'[39]29th'!$E$14</f>
        <v>4</v>
      </c>
      <c r="G126" s="156">
        <f>'[39]29th'!G14+'[39]29th'!$H$14</f>
        <v>4</v>
      </c>
      <c r="H126" s="359"/>
      <c r="I126" s="360"/>
      <c r="J126" s="150">
        <f>'[39]29th'!E14</f>
        <v>1</v>
      </c>
      <c r="K126" s="154">
        <f>'[39]29th'!H14</f>
        <v>1</v>
      </c>
      <c r="L126" s="113">
        <f>'[39]29th'!F14</f>
        <v>0</v>
      </c>
      <c r="M126" s="155">
        <f>'[39]29th'!I14</f>
        <v>0</v>
      </c>
      <c r="N126" s="359"/>
      <c r="O126" s="360"/>
      <c r="P126" s="9"/>
      <c r="Q126" s="6"/>
      <c r="R126" s="6"/>
      <c r="S126" s="7"/>
    </row>
    <row r="127" spans="1:19" ht="16.5" thickBot="1">
      <c r="A127" s="394"/>
      <c r="B127" s="314" t="s">
        <v>104</v>
      </c>
      <c r="C127" s="315"/>
      <c r="D127" s="157">
        <f>'[39]29th'!D15</f>
        <v>2</v>
      </c>
      <c r="E127" s="158">
        <f>'[39]29th'!G15</f>
        <v>2</v>
      </c>
      <c r="F127" s="159">
        <f>'[39]29th'!D15</f>
        <v>2</v>
      </c>
      <c r="G127" s="160">
        <f>'[39]29th'!G15+'[39]29th'!$H$15</f>
        <v>2</v>
      </c>
      <c r="H127" s="361"/>
      <c r="I127" s="362"/>
      <c r="J127" s="157">
        <f>'[39]29th'!E15</f>
        <v>0</v>
      </c>
      <c r="K127" s="161">
        <f>'[39]29th'!H15</f>
        <v>0</v>
      </c>
      <c r="L127" s="121">
        <f>'[39]29th'!F15</f>
        <v>0</v>
      </c>
      <c r="M127" s="162">
        <f>'[39]29th'!I15</f>
        <v>0</v>
      </c>
      <c r="N127" s="361"/>
      <c r="O127" s="362"/>
      <c r="P127" s="9"/>
      <c r="Q127" s="6"/>
      <c r="R127" s="6"/>
      <c r="S127" s="7"/>
    </row>
    <row r="128" spans="1:19" ht="15.75">
      <c r="A128" s="363" t="s">
        <v>105</v>
      </c>
      <c r="B128" s="366" t="s">
        <v>101</v>
      </c>
      <c r="C128" s="367"/>
      <c r="D128" s="142">
        <f>'[39]29th'!D16</f>
        <v>4</v>
      </c>
      <c r="E128" s="143">
        <f>'[39]29th'!G16</f>
        <v>4</v>
      </c>
      <c r="F128" s="144">
        <f>'[39]29th'!D16</f>
        <v>4</v>
      </c>
      <c r="G128" s="145">
        <f>'[39]29th'!G16+'[39]29th'!$H$16</f>
        <v>4</v>
      </c>
      <c r="H128" s="357" t="str">
        <f>'[39]29th'!M16</f>
        <v>G</v>
      </c>
      <c r="I128" s="358"/>
      <c r="J128" s="142">
        <f>'[39]29th'!E16</f>
        <v>0</v>
      </c>
      <c r="K128" s="163">
        <f>'[39]29th'!H16</f>
        <v>0</v>
      </c>
      <c r="L128" s="105">
        <f>'[39]29th'!F16</f>
        <v>0</v>
      </c>
      <c r="M128" s="164">
        <f>'[39]29th'!I16</f>
        <v>0</v>
      </c>
      <c r="N128" s="357" t="str">
        <f>'[39]29th'!N16</f>
        <v>No Service</v>
      </c>
      <c r="O128" s="358"/>
      <c r="P128" s="6"/>
      <c r="Q128" s="6"/>
      <c r="R128" s="6"/>
      <c r="S128" s="7"/>
    </row>
    <row r="129" spans="1:19" ht="15.75">
      <c r="A129" s="364"/>
      <c r="B129" s="368" t="s">
        <v>102</v>
      </c>
      <c r="C129" s="369"/>
      <c r="D129" s="150">
        <f>'[39]29th'!D17</f>
        <v>0</v>
      </c>
      <c r="E129" s="151">
        <f>'[39]29th'!G17</f>
        <v>0</v>
      </c>
      <c r="F129" s="152">
        <f>'[39]29th'!D17</f>
        <v>0</v>
      </c>
      <c r="G129" s="153">
        <f>'[39]29th'!G17+'[39]29th'!$H$17</f>
        <v>0</v>
      </c>
      <c r="H129" s="359"/>
      <c r="I129" s="360"/>
      <c r="J129" s="150">
        <f>'[39]29th'!E17</f>
        <v>0</v>
      </c>
      <c r="K129" s="154">
        <f>'[39]29th'!H17</f>
        <v>0</v>
      </c>
      <c r="L129" s="113">
        <f>'[39]29th'!F17</f>
        <v>0</v>
      </c>
      <c r="M129" s="155">
        <f>'[39]29th'!I17</f>
        <v>0</v>
      </c>
      <c r="N129" s="359"/>
      <c r="O129" s="360"/>
      <c r="P129" s="6"/>
      <c r="Q129" s="6"/>
      <c r="R129" s="6"/>
      <c r="S129" s="7"/>
    </row>
    <row r="130" spans="1:19" ht="15.75">
      <c r="A130" s="364"/>
      <c r="B130" s="368" t="s">
        <v>103</v>
      </c>
      <c r="C130" s="369"/>
      <c r="D130" s="150">
        <f>'[39]29th'!D18</f>
        <v>1</v>
      </c>
      <c r="E130" s="151">
        <f>'[39]29th'!G18</f>
        <v>1</v>
      </c>
      <c r="F130" s="152">
        <f>'[39]29th'!D18</f>
        <v>1</v>
      </c>
      <c r="G130" s="156">
        <f>'[39]29th'!G18+'[39]29th'!$H$18</f>
        <v>1</v>
      </c>
      <c r="H130" s="359"/>
      <c r="I130" s="360"/>
      <c r="J130" s="150">
        <f>'[39]29th'!E18</f>
        <v>0</v>
      </c>
      <c r="K130" s="154">
        <f>'[39]29th'!H18</f>
        <v>0</v>
      </c>
      <c r="L130" s="113">
        <f>'[39]29th'!F18</f>
        <v>0</v>
      </c>
      <c r="M130" s="155">
        <f>'[39]29th'!I18</f>
        <v>0</v>
      </c>
      <c r="N130" s="359"/>
      <c r="O130" s="360"/>
      <c r="P130" s="6"/>
      <c r="Q130" s="6"/>
      <c r="R130" s="6"/>
      <c r="S130" s="7"/>
    </row>
    <row r="131" spans="1:19" ht="16.5" thickBot="1">
      <c r="A131" s="365"/>
      <c r="B131" s="370" t="s">
        <v>104</v>
      </c>
      <c r="C131" s="371"/>
      <c r="D131" s="157">
        <f>'[39]29th'!D19</f>
        <v>0</v>
      </c>
      <c r="E131" s="158">
        <f>'[39]29th'!G19</f>
        <v>0</v>
      </c>
      <c r="F131" s="159">
        <f>'[39]29th'!D19</f>
        <v>0</v>
      </c>
      <c r="G131" s="160">
        <f>'[39]29th'!G19+'[39]29th'!$H$19</f>
        <v>0</v>
      </c>
      <c r="H131" s="361"/>
      <c r="I131" s="362"/>
      <c r="J131" s="157">
        <f>'[39]29th'!E19</f>
        <v>0</v>
      </c>
      <c r="K131" s="161">
        <f>'[39]29th'!H19</f>
        <v>0</v>
      </c>
      <c r="L131" s="121">
        <f>'[39]29th'!F19</f>
        <v>0</v>
      </c>
      <c r="M131" s="162">
        <f>'[39]29th'!I19</f>
        <v>0</v>
      </c>
      <c r="N131" s="361"/>
      <c r="O131" s="362"/>
      <c r="P131" s="6"/>
      <c r="Q131" s="6"/>
      <c r="R131" s="6"/>
      <c r="S131" s="7"/>
    </row>
    <row r="132" spans="1:19" ht="15.75">
      <c r="A132" s="363" t="s">
        <v>106</v>
      </c>
      <c r="B132" s="366" t="s">
        <v>101</v>
      </c>
      <c r="C132" s="367"/>
      <c r="D132" s="142">
        <f>'[39]29th'!D20</f>
        <v>10</v>
      </c>
      <c r="E132" s="143">
        <f>'[39]29th'!G20</f>
        <v>10</v>
      </c>
      <c r="F132" s="144">
        <f>'[39]29th'!D20+'[39]29th'!$E$20</f>
        <v>11</v>
      </c>
      <c r="G132" s="145">
        <f>'[39]29th'!G20+'[39]29th'!$H$20</f>
        <v>11</v>
      </c>
      <c r="H132" s="357" t="str">
        <f>'[39]29th'!M20</f>
        <v>G</v>
      </c>
      <c r="I132" s="358"/>
      <c r="J132" s="142">
        <f>'[39]29th'!E20</f>
        <v>1</v>
      </c>
      <c r="K132" s="163">
        <f>'[39]29th'!H20</f>
        <v>1</v>
      </c>
      <c r="L132" s="105">
        <f>'[39]29th'!F20</f>
        <v>0</v>
      </c>
      <c r="M132" s="164">
        <f>'[39]29th'!I20</f>
        <v>0</v>
      </c>
      <c r="N132" s="357" t="str">
        <f>'[39]29th'!N20</f>
        <v>No Service</v>
      </c>
      <c r="O132" s="358"/>
      <c r="P132" s="6"/>
      <c r="Q132" s="6"/>
      <c r="R132" s="6"/>
      <c r="S132" s="7"/>
    </row>
    <row r="133" spans="1:19" ht="15.75">
      <c r="A133" s="364"/>
      <c r="B133" s="368" t="s">
        <v>102</v>
      </c>
      <c r="C133" s="369"/>
      <c r="D133" s="150">
        <f>'[39]29th'!D21</f>
        <v>1</v>
      </c>
      <c r="E133" s="151">
        <f>'[39]29th'!G21</f>
        <v>1</v>
      </c>
      <c r="F133" s="152">
        <f>'[39]29th'!D21</f>
        <v>1</v>
      </c>
      <c r="G133" s="153">
        <f>'[39]29th'!G21+'[39]29th'!$H$21</f>
        <v>1</v>
      </c>
      <c r="H133" s="359"/>
      <c r="I133" s="360"/>
      <c r="J133" s="150">
        <f>'[39]29th'!E21</f>
        <v>0</v>
      </c>
      <c r="K133" s="154">
        <f>'[39]29th'!H21</f>
        <v>0</v>
      </c>
      <c r="L133" s="113">
        <f>'[39]29th'!F21</f>
        <v>0</v>
      </c>
      <c r="M133" s="155">
        <f>'[39]29th'!I21</f>
        <v>0</v>
      </c>
      <c r="N133" s="359"/>
      <c r="O133" s="360"/>
      <c r="P133" s="6"/>
      <c r="Q133" s="6"/>
      <c r="R133" s="6"/>
      <c r="S133" s="7"/>
    </row>
    <row r="134" spans="1:19" ht="16.5" thickBot="1">
      <c r="A134" s="364"/>
      <c r="B134" s="368" t="s">
        <v>103</v>
      </c>
      <c r="C134" s="369"/>
      <c r="D134" s="150">
        <f>'[39]29th'!D22</f>
        <v>2</v>
      </c>
      <c r="E134" s="151">
        <f>'[39]29th'!G22</f>
        <v>2</v>
      </c>
      <c r="F134" s="152">
        <f>'[39]29th'!D22</f>
        <v>2</v>
      </c>
      <c r="G134" s="156">
        <f>'[39]29th'!G22+'[39]29th'!$H$22</f>
        <v>2</v>
      </c>
      <c r="H134" s="359"/>
      <c r="I134" s="360"/>
      <c r="J134" s="150">
        <f>'[39]29th'!E22</f>
        <v>0</v>
      </c>
      <c r="K134" s="154">
        <f>'[39]29th'!H22</f>
        <v>0</v>
      </c>
      <c r="L134" s="113">
        <f>'[39]29th'!F22</f>
        <v>0</v>
      </c>
      <c r="M134" s="155">
        <f>'[39]29th'!I22</f>
        <v>0</v>
      </c>
      <c r="N134" s="359"/>
      <c r="O134" s="360"/>
      <c r="P134" s="6"/>
      <c r="Q134" s="6"/>
      <c r="R134" s="6"/>
      <c r="S134" s="7"/>
    </row>
    <row r="135" spans="1:19" ht="15.75">
      <c r="A135" s="363" t="s">
        <v>107</v>
      </c>
      <c r="B135" s="366" t="s">
        <v>101</v>
      </c>
      <c r="C135" s="367"/>
      <c r="D135" s="142">
        <f>'[39]29th'!D24</f>
        <v>9</v>
      </c>
      <c r="E135" s="143">
        <f>'[39]29th'!G24</f>
        <v>9</v>
      </c>
      <c r="F135" s="144">
        <f>'[39]29th'!D24</f>
        <v>9</v>
      </c>
      <c r="G135" s="145">
        <f>'[39]29th'!G24+'[39]29th'!$H$24</f>
        <v>9</v>
      </c>
      <c r="H135" s="357" t="str">
        <f>'[39]29th'!M24</f>
        <v>G</v>
      </c>
      <c r="I135" s="358"/>
      <c r="J135" s="142">
        <f>'[39]29th'!E24</f>
        <v>0</v>
      </c>
      <c r="K135" s="163">
        <f>'[39]29th'!H24</f>
        <v>0</v>
      </c>
      <c r="L135" s="105">
        <f>'[39]29th'!F24</f>
        <v>0</v>
      </c>
      <c r="M135" s="164">
        <f>'[39]29th'!I24</f>
        <v>0</v>
      </c>
      <c r="N135" s="357" t="str">
        <f>'[39]29th'!N24</f>
        <v>No Service</v>
      </c>
      <c r="O135" s="358"/>
      <c r="P135" s="6"/>
      <c r="Q135" s="6"/>
      <c r="R135" s="6"/>
      <c r="S135" s="7"/>
    </row>
    <row r="136" spans="1:19" ht="15.75">
      <c r="A136" s="364"/>
      <c r="B136" s="368" t="s">
        <v>102</v>
      </c>
      <c r="C136" s="369"/>
      <c r="D136" s="150">
        <f>'[39]29th'!D25</f>
        <v>1</v>
      </c>
      <c r="E136" s="151">
        <f>'[39]29th'!G25</f>
        <v>1</v>
      </c>
      <c r="F136" s="152">
        <f>'[39]29th'!D25</f>
        <v>1</v>
      </c>
      <c r="G136" s="153">
        <f>'[39]29th'!G25+'[39]29th'!$H$25</f>
        <v>1</v>
      </c>
      <c r="H136" s="359"/>
      <c r="I136" s="360"/>
      <c r="J136" s="150">
        <f>'[39]29th'!E25</f>
        <v>0</v>
      </c>
      <c r="K136" s="154">
        <f>'[39]29th'!H25</f>
        <v>0</v>
      </c>
      <c r="L136" s="113">
        <f>'[39]29th'!F25</f>
        <v>0</v>
      </c>
      <c r="M136" s="155">
        <f>'[39]29th'!I25</f>
        <v>0</v>
      </c>
      <c r="N136" s="359"/>
      <c r="O136" s="360"/>
      <c r="P136" s="6"/>
      <c r="Q136" s="6"/>
      <c r="R136" s="6"/>
      <c r="S136" s="7"/>
    </row>
    <row r="137" spans="1:19" ht="15.75">
      <c r="A137" s="364"/>
      <c r="B137" s="368" t="s">
        <v>103</v>
      </c>
      <c r="C137" s="369"/>
      <c r="D137" s="150">
        <f>'[39]29th'!D26</f>
        <v>1</v>
      </c>
      <c r="E137" s="151">
        <f>'[39]29th'!G26</f>
        <v>1</v>
      </c>
      <c r="F137" s="152">
        <f>'[39]29th'!D26</f>
        <v>1</v>
      </c>
      <c r="G137" s="156">
        <f>'[39]29th'!G26+'[39]29th'!$H$26</f>
        <v>1</v>
      </c>
      <c r="H137" s="359"/>
      <c r="I137" s="360"/>
      <c r="J137" s="150">
        <f>'[39]29th'!E26</f>
        <v>0</v>
      </c>
      <c r="K137" s="154">
        <f>'[39]29th'!H26</f>
        <v>0</v>
      </c>
      <c r="L137" s="113">
        <f>'[39]29th'!F26</f>
        <v>0</v>
      </c>
      <c r="M137" s="155">
        <f>'[39]29th'!I26</f>
        <v>0</v>
      </c>
      <c r="N137" s="359"/>
      <c r="O137" s="360"/>
      <c r="P137" s="6"/>
      <c r="Q137" s="6"/>
      <c r="R137" s="6"/>
      <c r="S137" s="7"/>
    </row>
    <row r="138" spans="1:19" ht="16.5" thickBot="1">
      <c r="A138" s="365"/>
      <c r="B138" s="314" t="s">
        <v>104</v>
      </c>
      <c r="C138" s="315"/>
      <c r="D138" s="157">
        <f>'[39]29th'!D27</f>
        <v>2</v>
      </c>
      <c r="E138" s="158">
        <f>'[39]29th'!G27</f>
        <v>2</v>
      </c>
      <c r="F138" s="159">
        <f>'[39]29th'!D27</f>
        <v>2</v>
      </c>
      <c r="G138" s="160">
        <f>'[39]29th'!G27+'[39]29th'!$H$27</f>
        <v>2</v>
      </c>
      <c r="H138" s="361"/>
      <c r="I138" s="362"/>
      <c r="J138" s="157">
        <f>'[39]29th'!E27</f>
        <v>0</v>
      </c>
      <c r="K138" s="161">
        <f>'[39]29th'!H27</f>
        <v>0</v>
      </c>
      <c r="L138" s="121">
        <f>'[39]29th'!F27</f>
        <v>0</v>
      </c>
      <c r="M138" s="162">
        <f>'[39]29th'!I27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01:J109 S62:S69 J62:J69 S90:S94 J90:J94 J115:J118">
    <cfRule type="containsText" dxfId="74" priority="56" stopIfTrue="1" operator="containsText" text="G">
      <formula>NOT(ISERROR(SEARCH("G",J32)))</formula>
    </cfRule>
    <cfRule type="containsText" dxfId="73" priority="57" stopIfTrue="1" operator="containsText" text="A">
      <formula>NOT(ISERROR(SEARCH("A",J32)))</formula>
    </cfRule>
    <cfRule type="containsText" dxfId="72" priority="58" stopIfTrue="1" operator="containsText" text="R">
      <formula>NOT(ISERROR(SEARCH("R",J32)))</formula>
    </cfRule>
  </conditionalFormatting>
  <conditionalFormatting sqref="N132 H124 N124 H128 N128 H132">
    <cfRule type="containsText" dxfId="71" priority="23" stopIfTrue="1" operator="containsText" text="G">
      <formula>NOT(ISERROR(SEARCH("G",H124)))</formula>
    </cfRule>
    <cfRule type="containsText" dxfId="70" priority="24" stopIfTrue="1" operator="containsText" text="A">
      <formula>NOT(ISERROR(SEARCH("A",H124)))</formula>
    </cfRule>
    <cfRule type="containsText" dxfId="69" priority="25" stopIfTrue="1" operator="containsText" text="R">
      <formula>NOT(ISERROR(SEARCH("R",H124)))</formula>
    </cfRule>
  </conditionalFormatting>
  <conditionalFormatting sqref="H124 N124 H128 N128 H132 N132">
    <cfRule type="containsText" dxfId="68" priority="22" stopIfTrue="1" operator="containsText" text="No Service">
      <formula>NOT(ISERROR(SEARCH("No Service",H124)))</formula>
    </cfRule>
  </conditionalFormatting>
  <conditionalFormatting sqref="H135">
    <cfRule type="containsText" dxfId="67" priority="19" stopIfTrue="1" operator="containsText" text="G">
      <formula>NOT(ISERROR(SEARCH("G",H135)))</formula>
    </cfRule>
    <cfRule type="containsText" dxfId="66" priority="20" stopIfTrue="1" operator="containsText" text="A">
      <formula>NOT(ISERROR(SEARCH("A",H135)))</formula>
    </cfRule>
    <cfRule type="containsText" dxfId="65" priority="21" stopIfTrue="1" operator="containsText" text="R">
      <formula>NOT(ISERROR(SEARCH("R",H135)))</formula>
    </cfRule>
  </conditionalFormatting>
  <conditionalFormatting sqref="H135">
    <cfRule type="containsText" dxfId="64" priority="18" stopIfTrue="1" operator="containsText" text="No Service">
      <formula>NOT(ISERROR(SEARCH("No Service",H135)))</formula>
    </cfRule>
  </conditionalFormatting>
  <conditionalFormatting sqref="N135">
    <cfRule type="containsText" dxfId="63" priority="15" stopIfTrue="1" operator="containsText" text="G">
      <formula>NOT(ISERROR(SEARCH("G",N135)))</formula>
    </cfRule>
    <cfRule type="containsText" dxfId="62" priority="16" stopIfTrue="1" operator="containsText" text="A">
      <formula>NOT(ISERROR(SEARCH("A",N135)))</formula>
    </cfRule>
    <cfRule type="containsText" dxfId="61" priority="17" stopIfTrue="1" operator="containsText" text="R">
      <formula>NOT(ISERROR(SEARCH("R",N135)))</formula>
    </cfRule>
  </conditionalFormatting>
  <conditionalFormatting sqref="N135">
    <cfRule type="containsText" dxfId="60" priority="14" stopIfTrue="1" operator="containsText" text="No Service">
      <formula>NOT(ISERROR(SEARCH("No Service",N135)))</formula>
    </cfRule>
  </conditionalFormatting>
  <conditionalFormatting sqref="L101 J101:J109 K107:K109">
    <cfRule type="containsText" dxfId="59" priority="6" stopIfTrue="1" operator="containsText" text="On Call">
      <formula>NOT(ISERROR(SEARCH("On Call",J101)))</formula>
    </cfRule>
    <cfRule type="containsText" dxfId="58" priority="7" stopIfTrue="1" operator="containsText" text="No Service">
      <formula>NOT(ISERROR(SEARCH("No Service",J101)))</formula>
    </cfRule>
    <cfRule type="containsText" dxfId="57" priority="8" stopIfTrue="1" operator="containsText" text="G">
      <formula>NOT(ISERROR(SEARCH("G",J101)))</formula>
    </cfRule>
    <cfRule type="containsText" dxfId="56" priority="9" stopIfTrue="1" operator="containsText" text="A">
      <formula>NOT(ISERROR(SEARCH("A",J101)))</formula>
    </cfRule>
    <cfRule type="containsText" dxfId="55" priority="10" stopIfTrue="1" operator="containsText" text="R">
      <formula>NOT(ISERROR(SEARCH("R",J101)))</formula>
    </cfRule>
  </conditionalFormatting>
  <conditionalFormatting sqref="J115:M118">
    <cfRule type="containsText" dxfId="54" priority="1" stopIfTrue="1" operator="containsText" text="On Call">
      <formula>NOT(ISERROR(SEARCH("On Call",J115)))</formula>
    </cfRule>
    <cfRule type="containsText" dxfId="53" priority="2" stopIfTrue="1" operator="containsText" text="No Service">
      <formula>NOT(ISERROR(SEARCH("No Service",J115)))</formula>
    </cfRule>
    <cfRule type="containsText" dxfId="52" priority="3" stopIfTrue="1" operator="containsText" text="G">
      <formula>NOT(ISERROR(SEARCH("G",J115)))</formula>
    </cfRule>
    <cfRule type="containsText" dxfId="51" priority="4" stopIfTrue="1" operator="containsText" text="A">
      <formula>NOT(ISERROR(SEARCH("A",J115)))</formula>
    </cfRule>
    <cfRule type="containsText" dxfId="50"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Sheet3"/>
  <dimension ref="A1:S130"/>
  <sheetViews>
    <sheetView topLeftCell="A83" zoomScaleNormal="10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'[1]3rd'!B3</f>
        <v>5</v>
      </c>
      <c r="C32" s="18">
        <f>'[1]3rd'!C3</f>
        <v>5</v>
      </c>
      <c r="D32" s="19">
        <f>'[1]3rd'!D3</f>
        <v>5</v>
      </c>
      <c r="E32" s="20">
        <f>'[1]3rd'!E3</f>
        <v>6</v>
      </c>
      <c r="F32" s="21">
        <f>'[1]3rd'!F3</f>
        <v>7.2</v>
      </c>
      <c r="G32" s="22">
        <f>'[1]3rd'!G3</f>
        <v>7.2</v>
      </c>
      <c r="H32" s="21">
        <f>'[1]3rd'!H3</f>
        <v>3.7305699481865284</v>
      </c>
      <c r="I32" s="22">
        <f>'[1]3rd'!I3</f>
        <v>3.2727272727272729</v>
      </c>
      <c r="J32" s="23" t="str">
        <f>'[1]3rd'!J3</f>
        <v>G</v>
      </c>
      <c r="K32" s="24">
        <f>'[1]3rd'!K3</f>
        <v>5</v>
      </c>
      <c r="L32" s="18">
        <f>'[1]3rd'!L3</f>
        <v>5</v>
      </c>
      <c r="M32" s="25">
        <f>'[1]3rd'!M3</f>
        <v>3</v>
      </c>
      <c r="N32" s="18">
        <f>'[1]3rd'!N3</f>
        <v>5</v>
      </c>
      <c r="O32" s="21">
        <f>'[1]3rd'!O3</f>
        <v>7.2</v>
      </c>
      <c r="P32" s="22">
        <f>'[1]3rd'!P3</f>
        <v>7.2</v>
      </c>
      <c r="Q32" s="21">
        <f>'[1]3rd'!Q3</f>
        <v>4.5</v>
      </c>
      <c r="R32" s="22">
        <f>'[1]3rd'!R3</f>
        <v>3.6</v>
      </c>
      <c r="S32" s="26" t="str">
        <f>'[1]3rd'!S3</f>
        <v>G</v>
      </c>
    </row>
    <row r="33" spans="1:19" ht="22.5" customHeight="1">
      <c r="A33" s="27" t="s">
        <v>13</v>
      </c>
      <c r="B33" s="28">
        <f>'[2]3rd'!B3</f>
        <v>4</v>
      </c>
      <c r="C33" s="29">
        <f>'[2]3rd'!C3</f>
        <v>5.3</v>
      </c>
      <c r="D33" s="30">
        <f>'[2]3rd'!D3</f>
        <v>4</v>
      </c>
      <c r="E33" s="31">
        <f>'[2]3rd'!E3</f>
        <v>4.6500000000000004</v>
      </c>
      <c r="F33" s="32">
        <f>'[2]3rd'!F3</f>
        <v>7</v>
      </c>
      <c r="G33" s="33">
        <f>'[2]3rd'!G3</f>
        <v>5.2830188679245289</v>
      </c>
      <c r="H33" s="32">
        <f>'[2]3rd'!H3</f>
        <v>3.6601307189542482</v>
      </c>
      <c r="I33" s="33">
        <f>'[2]3rd'!I3</f>
        <v>2.8140703517587937</v>
      </c>
      <c r="J33" s="34" t="str">
        <f>'[2]3rd'!J3</f>
        <v>G</v>
      </c>
      <c r="K33" s="35">
        <f>'[2]3rd'!K3</f>
        <v>4</v>
      </c>
      <c r="L33" s="29">
        <f>'[2]3rd'!L3</f>
        <v>4</v>
      </c>
      <c r="M33" s="36">
        <f>'[2]3rd'!M3</f>
        <v>3</v>
      </c>
      <c r="N33" s="29">
        <f>'[2]3rd'!N3</f>
        <v>3</v>
      </c>
      <c r="O33" s="32">
        <f>'[2]3rd'!O3</f>
        <v>7</v>
      </c>
      <c r="P33" s="33">
        <f>'[2]3rd'!P3</f>
        <v>7</v>
      </c>
      <c r="Q33" s="32">
        <f>'[2]3rd'!Q3</f>
        <v>4</v>
      </c>
      <c r="R33" s="33">
        <f>'[2]3rd'!R3</f>
        <v>4</v>
      </c>
      <c r="S33" s="37" t="str">
        <f>'[2]3rd'!S3</f>
        <v>G</v>
      </c>
    </row>
    <row r="34" spans="1:19" ht="22.5" customHeight="1">
      <c r="A34" s="27" t="s">
        <v>14</v>
      </c>
      <c r="B34" s="28">
        <f>'[3]3rd'!B3</f>
        <v>4</v>
      </c>
      <c r="C34" s="29">
        <f>'[3]3rd'!C3</f>
        <v>4</v>
      </c>
      <c r="D34" s="30">
        <f>'[3]3rd'!D3</f>
        <v>1</v>
      </c>
      <c r="E34" s="31">
        <f>'[3]3rd'!E3</f>
        <v>0</v>
      </c>
      <c r="F34" s="32">
        <f>'[3]3rd'!F3</f>
        <v>2.75</v>
      </c>
      <c r="G34" s="33">
        <f>'[3]3rd'!G3</f>
        <v>2.75</v>
      </c>
      <c r="H34" s="32">
        <f>'[3]3rd'!H3</f>
        <v>2.2000000000000002</v>
      </c>
      <c r="I34" s="33">
        <f>'[3]3rd'!I3</f>
        <v>2.75</v>
      </c>
      <c r="J34" s="34" t="str">
        <f>'[3]3rd'!J3</f>
        <v>G</v>
      </c>
      <c r="K34" s="35">
        <f>'[3]3rd'!K3</f>
        <v>4</v>
      </c>
      <c r="L34" s="29">
        <f>'[3]3rd'!L3</f>
        <v>4</v>
      </c>
      <c r="M34" s="36">
        <f>'[3]3rd'!M3</f>
        <v>0</v>
      </c>
      <c r="N34" s="29">
        <f>'[3]3rd'!N3</f>
        <v>1</v>
      </c>
      <c r="O34" s="32">
        <f>'[3]3rd'!O3</f>
        <v>2.75</v>
      </c>
      <c r="P34" s="33">
        <f>'[3]3rd'!P3</f>
        <v>2.75</v>
      </c>
      <c r="Q34" s="32">
        <f>'[3]3rd'!Q3</f>
        <v>2.75</v>
      </c>
      <c r="R34" s="33">
        <f>'[3]3rd'!R3</f>
        <v>2.2000000000000002</v>
      </c>
      <c r="S34" s="37" t="str">
        <f>'[3]3rd'!S3</f>
        <v>G</v>
      </c>
    </row>
    <row r="35" spans="1:19" ht="22.5" customHeight="1">
      <c r="A35" s="27" t="s">
        <v>15</v>
      </c>
      <c r="B35" s="28">
        <f>'[4]3rd'!B3</f>
        <v>3</v>
      </c>
      <c r="C35" s="29">
        <f>'[4]3rd'!C3</f>
        <v>3</v>
      </c>
      <c r="D35" s="30">
        <f>'[4]3rd'!D3</f>
        <v>2</v>
      </c>
      <c r="E35" s="31">
        <f>'[4]3rd'!E3</f>
        <v>3</v>
      </c>
      <c r="F35" s="32">
        <f>'[4]3rd'!F3</f>
        <v>6.666666666666667</v>
      </c>
      <c r="G35" s="33">
        <f>'[4]3rd'!G3</f>
        <v>6.666666666666667</v>
      </c>
      <c r="H35" s="32">
        <f>'[4]3rd'!H3</f>
        <v>4</v>
      </c>
      <c r="I35" s="33">
        <f>'[4]3rd'!I3</f>
        <v>3.3333333333333335</v>
      </c>
      <c r="J35" s="34" t="str">
        <f>'[4]3rd'!J3</f>
        <v>G</v>
      </c>
      <c r="K35" s="35">
        <f>'[4]3rd'!K3</f>
        <v>3</v>
      </c>
      <c r="L35" s="29">
        <f>'[4]3rd'!L3</f>
        <v>3</v>
      </c>
      <c r="M35" s="36">
        <f>'[4]3rd'!M3</f>
        <v>1</v>
      </c>
      <c r="N35" s="29">
        <f>'[4]3rd'!N3</f>
        <v>2</v>
      </c>
      <c r="O35" s="32">
        <f>'[4]3rd'!O3</f>
        <v>6.666666666666667</v>
      </c>
      <c r="P35" s="33">
        <f>'[4]3rd'!P3</f>
        <v>6.666666666666667</v>
      </c>
      <c r="Q35" s="32">
        <f>'[4]3rd'!Q3</f>
        <v>5</v>
      </c>
      <c r="R35" s="33">
        <f>'[4]3rd'!R3</f>
        <v>4</v>
      </c>
      <c r="S35" s="37" t="str">
        <f>'[4]3rd'!S3</f>
        <v>G</v>
      </c>
    </row>
    <row r="36" spans="1:19" ht="22.5" customHeight="1">
      <c r="A36" s="27" t="s">
        <v>16</v>
      </c>
      <c r="B36" s="28">
        <f>'[5]3rd'!B3</f>
        <v>3</v>
      </c>
      <c r="C36" s="29">
        <f>'[5]3rd'!C3</f>
        <v>3</v>
      </c>
      <c r="D36" s="30">
        <f>'[5]3rd'!D3</f>
        <v>2</v>
      </c>
      <c r="E36" s="31">
        <f>'[5]3rd'!E3</f>
        <v>3</v>
      </c>
      <c r="F36" s="32">
        <f>'[5]3rd'!F3</f>
        <v>5.666666666666667</v>
      </c>
      <c r="G36" s="33">
        <f>'[5]3rd'!G3</f>
        <v>5.666666666666667</v>
      </c>
      <c r="H36" s="32">
        <f>'[5]3rd'!H3</f>
        <v>3.4</v>
      </c>
      <c r="I36" s="33">
        <f>'[5]3rd'!I3</f>
        <v>2.8333333333333335</v>
      </c>
      <c r="J36" s="34" t="str">
        <f>'[5]3rd'!J3</f>
        <v>G</v>
      </c>
      <c r="K36" s="35">
        <f>'[5]3rd'!K3</f>
        <v>3</v>
      </c>
      <c r="L36" s="29">
        <f>'[5]3rd'!L3</f>
        <v>3</v>
      </c>
      <c r="M36" s="36">
        <f>'[5]3rd'!M3</f>
        <v>1</v>
      </c>
      <c r="N36" s="29">
        <f>'[5]3rd'!N3</f>
        <v>2</v>
      </c>
      <c r="O36" s="32">
        <f>'[5]3rd'!O3</f>
        <v>5.666666666666667</v>
      </c>
      <c r="P36" s="33">
        <f>'[5]3rd'!P3</f>
        <v>5.666666666666667</v>
      </c>
      <c r="Q36" s="32">
        <f>'[5]3rd'!Q3</f>
        <v>4.25</v>
      </c>
      <c r="R36" s="33">
        <f>'[5]3rd'!R3</f>
        <v>3.4</v>
      </c>
      <c r="S36" s="37" t="str">
        <f>'[5]3rd'!S3</f>
        <v>G</v>
      </c>
    </row>
    <row r="37" spans="1:19" ht="22.5" customHeight="1">
      <c r="A37" s="27" t="s">
        <v>17</v>
      </c>
      <c r="B37" s="28">
        <f>'[6]3rd'!B3</f>
        <v>3</v>
      </c>
      <c r="C37" s="29">
        <f>'[6]3rd'!C3</f>
        <v>3</v>
      </c>
      <c r="D37" s="30">
        <f>'[6]3rd'!D3</f>
        <v>3</v>
      </c>
      <c r="E37" s="31">
        <f>'[6]3rd'!E3</f>
        <v>4</v>
      </c>
      <c r="F37" s="32">
        <f>'[6]3rd'!F3</f>
        <v>6.666666666666667</v>
      </c>
      <c r="G37" s="33">
        <f>'[6]3rd'!G3</f>
        <v>6.666666666666667</v>
      </c>
      <c r="H37" s="32">
        <f>'[6]3rd'!H3</f>
        <v>3.3333333333333335</v>
      </c>
      <c r="I37" s="33">
        <f>'[6]3rd'!I3</f>
        <v>2.8571428571428572</v>
      </c>
      <c r="J37" s="34" t="str">
        <f>'[6]3rd'!J3</f>
        <v>G</v>
      </c>
      <c r="K37" s="35">
        <f>'[6]3rd'!K3</f>
        <v>3</v>
      </c>
      <c r="L37" s="29">
        <f>'[6]3rd'!L3</f>
        <v>3</v>
      </c>
      <c r="M37" s="36">
        <f>'[6]3rd'!M3</f>
        <v>1</v>
      </c>
      <c r="N37" s="29">
        <f>'[6]3rd'!N3</f>
        <v>2</v>
      </c>
      <c r="O37" s="32">
        <f>'[6]3rd'!O3</f>
        <v>6.666666666666667</v>
      </c>
      <c r="P37" s="33">
        <f>'[6]3rd'!P3</f>
        <v>6.666666666666667</v>
      </c>
      <c r="Q37" s="32">
        <f>'[6]3rd'!Q3</f>
        <v>5</v>
      </c>
      <c r="R37" s="33">
        <f>'[6]3rd'!R3</f>
        <v>4</v>
      </c>
      <c r="S37" s="37" t="str">
        <f>'[6]3rd'!S3</f>
        <v>G</v>
      </c>
    </row>
    <row r="38" spans="1:19" ht="22.5" customHeight="1">
      <c r="A38" s="27" t="s">
        <v>18</v>
      </c>
      <c r="B38" s="28">
        <f>'[7]3rd'!B3</f>
        <v>5</v>
      </c>
      <c r="C38" s="29">
        <f>'[7]3rd'!C3</f>
        <v>5</v>
      </c>
      <c r="D38" s="30">
        <f>'[7]3rd'!D3</f>
        <v>4</v>
      </c>
      <c r="E38" s="31">
        <f>'[7]3rd'!E3</f>
        <v>4</v>
      </c>
      <c r="F38" s="32">
        <f>'[7]3rd'!F3</f>
        <v>5.4</v>
      </c>
      <c r="G38" s="33">
        <f>'[7]3rd'!G3</f>
        <v>5.4</v>
      </c>
      <c r="H38" s="32">
        <f>'[7]3rd'!H3</f>
        <v>3</v>
      </c>
      <c r="I38" s="33">
        <f>'[7]3rd'!I3</f>
        <v>3</v>
      </c>
      <c r="J38" s="34" t="str">
        <f>'[7]3rd'!J3</f>
        <v>G</v>
      </c>
      <c r="K38" s="35">
        <f>'[7]3rd'!K3</f>
        <v>6</v>
      </c>
      <c r="L38" s="29">
        <f>'[7]3rd'!L3</f>
        <v>6</v>
      </c>
      <c r="M38" s="36">
        <f>'[7]3rd'!M3</f>
        <v>1</v>
      </c>
      <c r="N38" s="29">
        <f>'[7]3rd'!N3</f>
        <v>1</v>
      </c>
      <c r="O38" s="32">
        <f>'[7]3rd'!O3</f>
        <v>4.5</v>
      </c>
      <c r="P38" s="33">
        <f>'[7]3rd'!P3</f>
        <v>4.5</v>
      </c>
      <c r="Q38" s="32">
        <f>'[7]3rd'!Q3</f>
        <v>3.8571428571428572</v>
      </c>
      <c r="R38" s="33">
        <f>'[7]3rd'!R3</f>
        <v>3.8571428571428572</v>
      </c>
      <c r="S38" s="37" t="str">
        <f>'[7]3rd'!S3</f>
        <v>G</v>
      </c>
    </row>
    <row r="39" spans="1:19" ht="22.5" customHeight="1" thickBot="1">
      <c r="A39" s="38" t="s">
        <v>19</v>
      </c>
      <c r="B39" s="39">
        <f>'[8]3rd'!B3</f>
        <v>7</v>
      </c>
      <c r="C39" s="40">
        <f>'[8]3rd'!C3</f>
        <v>7</v>
      </c>
      <c r="D39" s="41">
        <f>'[8]3rd'!D3</f>
        <v>3.65</v>
      </c>
      <c r="E39" s="42">
        <f>'[8]3rd'!E3</f>
        <v>3.65</v>
      </c>
      <c r="F39" s="43">
        <f>'[8]3rd'!F3</f>
        <v>4.7142857142857144</v>
      </c>
      <c r="G39" s="44">
        <f>'[8]3rd'!G3</f>
        <v>4.7142857142857144</v>
      </c>
      <c r="H39" s="43">
        <f>'[8]3rd'!H3</f>
        <v>3</v>
      </c>
      <c r="I39" s="44">
        <f>'[8]3rd'!I3</f>
        <v>3.0985915492957745</v>
      </c>
      <c r="J39" s="45" t="str">
        <f>'[8]3rd'!J3</f>
        <v>G</v>
      </c>
      <c r="K39" s="46">
        <f>'[8]3rd'!K3</f>
        <v>7</v>
      </c>
      <c r="L39" s="40">
        <f>'[8]3rd'!L3</f>
        <v>7</v>
      </c>
      <c r="M39" s="47">
        <f>'[8]3rd'!M3</f>
        <v>3</v>
      </c>
      <c r="N39" s="40">
        <f>'[8]3rd'!N3</f>
        <v>3</v>
      </c>
      <c r="O39" s="43">
        <f>'[8]3rd'!O3</f>
        <v>4.7142857142857144</v>
      </c>
      <c r="P39" s="44">
        <f>'[8]3rd'!P3</f>
        <v>4.7142857142857144</v>
      </c>
      <c r="Q39" s="43">
        <f>'[8]3rd'!Q3</f>
        <v>3.3</v>
      </c>
      <c r="R39" s="44">
        <f>'[8]3rd'!R3</f>
        <v>3.3</v>
      </c>
      <c r="S39" s="48" t="str">
        <f>'[8]3rd'!S3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'[9]3rd'!B3</f>
        <v>3</v>
      </c>
      <c r="C44" s="18">
        <f>'[9]3rd'!C3</f>
        <v>3</v>
      </c>
      <c r="D44" s="19">
        <f>'[9]3rd'!D3</f>
        <v>2</v>
      </c>
      <c r="E44" s="20">
        <f>'[9]3rd'!E3</f>
        <v>2</v>
      </c>
      <c r="F44" s="21">
        <f>'[9]3rd'!F3</f>
        <v>5</v>
      </c>
      <c r="G44" s="22">
        <f>'[9]3rd'!G3</f>
        <v>5</v>
      </c>
      <c r="H44" s="21">
        <f>'[9]3rd'!H3</f>
        <v>3</v>
      </c>
      <c r="I44" s="22">
        <f>'[9]3rd'!I3</f>
        <v>3</v>
      </c>
      <c r="J44" s="23" t="str">
        <f>'[9]3rd'!J3</f>
        <v>G</v>
      </c>
      <c r="K44" s="24">
        <f>'[9]3rd'!K3</f>
        <v>3</v>
      </c>
      <c r="L44" s="18">
        <f>'[9]3rd'!L3</f>
        <v>3</v>
      </c>
      <c r="M44" s="25">
        <f>'[9]3rd'!M3</f>
        <v>2</v>
      </c>
      <c r="N44" s="18">
        <f>'[9]3rd'!N3</f>
        <v>2</v>
      </c>
      <c r="O44" s="21">
        <f>'[9]3rd'!O3</f>
        <v>5</v>
      </c>
      <c r="P44" s="22">
        <f>'[9]3rd'!P3</f>
        <v>5</v>
      </c>
      <c r="Q44" s="21">
        <f>'[9]3rd'!Q3</f>
        <v>3</v>
      </c>
      <c r="R44" s="22">
        <f>'[9]3rd'!R3</f>
        <v>3</v>
      </c>
      <c r="S44" s="23" t="str">
        <f>'[9]3rd'!S3</f>
        <v>G</v>
      </c>
    </row>
    <row r="45" spans="1:19" ht="22.5" customHeight="1">
      <c r="A45" s="54" t="s">
        <v>2</v>
      </c>
      <c r="B45" s="28">
        <f>'[10]3rd'!B3</f>
        <v>3</v>
      </c>
      <c r="C45" s="29">
        <f>'[10]3rd'!C3</f>
        <v>3</v>
      </c>
      <c r="D45" s="30">
        <f>'[10]3rd'!D3</f>
        <v>2</v>
      </c>
      <c r="E45" s="31">
        <f>'[10]3rd'!E3</f>
        <v>2</v>
      </c>
      <c r="F45" s="32">
        <f>'[10]3rd'!F3</f>
        <v>5</v>
      </c>
      <c r="G45" s="33">
        <f>'[10]3rd'!G3</f>
        <v>5</v>
      </c>
      <c r="H45" s="32">
        <f>'[10]3rd'!H3</f>
        <v>3</v>
      </c>
      <c r="I45" s="33">
        <f>'[10]3rd'!I3</f>
        <v>3</v>
      </c>
      <c r="J45" s="34" t="str">
        <f>'[10]3rd'!J3</f>
        <v>G</v>
      </c>
      <c r="K45" s="35">
        <f>'[10]3rd'!K3</f>
        <v>3</v>
      </c>
      <c r="L45" s="29">
        <f>'[10]3rd'!L3</f>
        <v>3</v>
      </c>
      <c r="M45" s="36">
        <f>'[10]3rd'!M3</f>
        <v>2</v>
      </c>
      <c r="N45" s="29">
        <f>'[10]3rd'!N3</f>
        <v>2</v>
      </c>
      <c r="O45" s="32">
        <f>'[10]3rd'!O3</f>
        <v>5</v>
      </c>
      <c r="P45" s="33">
        <f>'[10]3rd'!P3</f>
        <v>5</v>
      </c>
      <c r="Q45" s="32">
        <f>'[10]3rd'!Q3</f>
        <v>3</v>
      </c>
      <c r="R45" s="33">
        <f>'[10]3rd'!R3</f>
        <v>3</v>
      </c>
      <c r="S45" s="37" t="str">
        <f>'[10]3rd'!S3</f>
        <v>G</v>
      </c>
    </row>
    <row r="46" spans="1:19" ht="22.5" customHeight="1">
      <c r="A46" s="54" t="s">
        <v>3</v>
      </c>
      <c r="B46" s="28">
        <f>'[11]3rd'!B3</f>
        <v>3</v>
      </c>
      <c r="C46" s="29">
        <f>'[11]3rd'!C3</f>
        <v>3</v>
      </c>
      <c r="D46" s="30">
        <f>'[11]3rd'!D3</f>
        <v>2</v>
      </c>
      <c r="E46" s="31">
        <f>'[11]3rd'!E3</f>
        <v>2</v>
      </c>
      <c r="F46" s="32">
        <f>'[11]3rd'!F3</f>
        <v>5</v>
      </c>
      <c r="G46" s="33">
        <f>'[11]3rd'!G3</f>
        <v>5</v>
      </c>
      <c r="H46" s="32">
        <f>'[11]3rd'!H3</f>
        <v>3</v>
      </c>
      <c r="I46" s="33">
        <f>'[11]3rd'!I3</f>
        <v>3</v>
      </c>
      <c r="J46" s="34" t="str">
        <f>'[11]3rd'!J3</f>
        <v>G</v>
      </c>
      <c r="K46" s="35">
        <f>'[11]3rd'!K3</f>
        <v>3</v>
      </c>
      <c r="L46" s="29">
        <f>'[11]3rd'!L3</f>
        <v>3</v>
      </c>
      <c r="M46" s="36">
        <f>'[11]3rd'!M3</f>
        <v>2</v>
      </c>
      <c r="N46" s="29">
        <f>'[11]3rd'!N3</f>
        <v>2</v>
      </c>
      <c r="O46" s="32">
        <f>'[11]3rd'!O3</f>
        <v>5</v>
      </c>
      <c r="P46" s="33">
        <f>'[11]3rd'!P3</f>
        <v>5</v>
      </c>
      <c r="Q46" s="32">
        <f>'[11]3rd'!Q3</f>
        <v>3</v>
      </c>
      <c r="R46" s="33">
        <f>'[11]3rd'!R3</f>
        <v>3</v>
      </c>
      <c r="S46" s="37" t="str">
        <f>'[11]3rd'!S3</f>
        <v>G</v>
      </c>
    </row>
    <row r="47" spans="1:19" ht="22.5" customHeight="1">
      <c r="A47" s="54" t="s">
        <v>4</v>
      </c>
      <c r="B47" s="28">
        <f>'[12]3rd'!B3</f>
        <v>3</v>
      </c>
      <c r="C47" s="29">
        <f>'[12]3rd'!C3</f>
        <v>3</v>
      </c>
      <c r="D47" s="30">
        <f>'[12]3rd'!D3</f>
        <v>2</v>
      </c>
      <c r="E47" s="31">
        <f>'[12]3rd'!E3</f>
        <v>2</v>
      </c>
      <c r="F47" s="32">
        <f>'[12]3rd'!F3</f>
        <v>6</v>
      </c>
      <c r="G47" s="33">
        <f>'[12]3rd'!G3</f>
        <v>6</v>
      </c>
      <c r="H47" s="32">
        <f>'[12]3rd'!H3</f>
        <v>3.6</v>
      </c>
      <c r="I47" s="33">
        <f>'[12]3rd'!I3</f>
        <v>3.6</v>
      </c>
      <c r="J47" s="34" t="str">
        <f>'[12]3rd'!J3</f>
        <v>G</v>
      </c>
      <c r="K47" s="35">
        <f>'[12]3rd'!K3</f>
        <v>3</v>
      </c>
      <c r="L47" s="29">
        <f>'[12]3rd'!L3</f>
        <v>3</v>
      </c>
      <c r="M47" s="36">
        <f>'[12]3rd'!M3</f>
        <v>1</v>
      </c>
      <c r="N47" s="29">
        <f>'[12]3rd'!N3</f>
        <v>1</v>
      </c>
      <c r="O47" s="32">
        <f>'[12]3rd'!O3</f>
        <v>6</v>
      </c>
      <c r="P47" s="33">
        <f>'[12]3rd'!P3</f>
        <v>6</v>
      </c>
      <c r="Q47" s="32">
        <f>'[12]3rd'!Q3</f>
        <v>4.5</v>
      </c>
      <c r="R47" s="33">
        <f>'[12]3rd'!R3</f>
        <v>4.5</v>
      </c>
      <c r="S47" s="37" t="str">
        <f>'[12]3rd'!S3</f>
        <v>G</v>
      </c>
    </row>
    <row r="48" spans="1:19" ht="22.5" customHeight="1">
      <c r="A48" s="54" t="s">
        <v>5</v>
      </c>
      <c r="B48" s="28">
        <f>'[13]3rd'!B3</f>
        <v>6</v>
      </c>
      <c r="C48" s="29">
        <f>'[13]3rd'!C3</f>
        <v>5</v>
      </c>
      <c r="D48" s="30">
        <f>'[13]3rd'!D3</f>
        <v>3</v>
      </c>
      <c r="E48" s="31">
        <f>'[13]3rd'!E3</f>
        <v>3.65</v>
      </c>
      <c r="F48" s="32">
        <f>'[13]3rd'!F3</f>
        <v>2.5</v>
      </c>
      <c r="G48" s="33">
        <f>'[13]3rd'!G3</f>
        <v>3</v>
      </c>
      <c r="H48" s="32">
        <f>'[13]3rd'!H3</f>
        <v>1.7341040462427746</v>
      </c>
      <c r="I48" s="33">
        <f>'[13]3rd'!I3</f>
        <v>1.7341040462427746</v>
      </c>
      <c r="J48" s="34" t="str">
        <f>'[13]3rd'!J3</f>
        <v>G</v>
      </c>
      <c r="K48" s="35">
        <f>'[13]3rd'!K3</f>
        <v>3</v>
      </c>
      <c r="L48" s="29">
        <f>'[13]3rd'!L3</f>
        <v>3</v>
      </c>
      <c r="M48" s="36">
        <f>'[13]3rd'!M3</f>
        <v>2</v>
      </c>
      <c r="N48" s="29">
        <f>'[13]3rd'!N3</f>
        <v>2</v>
      </c>
      <c r="O48" s="32">
        <f>'[13]3rd'!O3</f>
        <v>5</v>
      </c>
      <c r="P48" s="33">
        <f>'[13]3rd'!P3</f>
        <v>5</v>
      </c>
      <c r="Q48" s="32">
        <f>'[13]3rd'!Q3</f>
        <v>3</v>
      </c>
      <c r="R48" s="33">
        <f>'[13]3rd'!R3</f>
        <v>3</v>
      </c>
      <c r="S48" s="37" t="str">
        <f>'[13]3rd'!S3</f>
        <v>G</v>
      </c>
    </row>
    <row r="49" spans="1:19" ht="22.5" customHeight="1">
      <c r="A49" s="54" t="s">
        <v>6</v>
      </c>
      <c r="B49" s="28">
        <f>'[14]3rd'!B3</f>
        <v>4</v>
      </c>
      <c r="C49" s="29">
        <f>'[14]3rd'!C3</f>
        <v>5</v>
      </c>
      <c r="D49" s="30">
        <f>'[14]3rd'!D3</f>
        <v>3</v>
      </c>
      <c r="E49" s="31">
        <f>'[14]3rd'!E3</f>
        <v>3</v>
      </c>
      <c r="F49" s="32">
        <f>'[14]3rd'!F3</f>
        <v>4.5</v>
      </c>
      <c r="G49" s="33">
        <f>'[14]3rd'!G3</f>
        <v>3.6</v>
      </c>
      <c r="H49" s="32">
        <f>'[14]3rd'!H3</f>
        <v>2.5714285714285716</v>
      </c>
      <c r="I49" s="33">
        <f>'[14]3rd'!I3</f>
        <v>2.25</v>
      </c>
      <c r="J49" s="34" t="str">
        <f>'[14]3rd'!J3</f>
        <v>G</v>
      </c>
      <c r="K49" s="35">
        <f>'[14]3rd'!K3</f>
        <v>4</v>
      </c>
      <c r="L49" s="29">
        <f>'[14]3rd'!L3</f>
        <v>4</v>
      </c>
      <c r="M49" s="36">
        <f>'[14]3rd'!M3</f>
        <v>2</v>
      </c>
      <c r="N49" s="29">
        <f>'[14]3rd'!N3</f>
        <v>2</v>
      </c>
      <c r="O49" s="32">
        <f>'[14]3rd'!O3</f>
        <v>4.5</v>
      </c>
      <c r="P49" s="33">
        <f>'[14]3rd'!P3</f>
        <v>4.5</v>
      </c>
      <c r="Q49" s="32">
        <f>'[14]3rd'!Q3</f>
        <v>3</v>
      </c>
      <c r="R49" s="33">
        <f>'[14]3rd'!R3</f>
        <v>3</v>
      </c>
      <c r="S49" s="37" t="str">
        <f>'[14]3rd'!S3</f>
        <v>G</v>
      </c>
    </row>
    <row r="50" spans="1:19" ht="22.5" customHeight="1">
      <c r="A50" s="54" t="s">
        <v>7</v>
      </c>
      <c r="B50" s="28">
        <f>'[15]3rd'!B3</f>
        <v>3</v>
      </c>
      <c r="C50" s="29">
        <f>'[15]3rd'!C3</f>
        <v>3</v>
      </c>
      <c r="D50" s="30">
        <f>'[15]3rd'!D3</f>
        <v>2</v>
      </c>
      <c r="E50" s="31">
        <f>'[15]3rd'!E3</f>
        <v>1</v>
      </c>
      <c r="F50" s="32">
        <f>'[15]3rd'!F3</f>
        <v>5</v>
      </c>
      <c r="G50" s="33">
        <f>'[15]3rd'!G3</f>
        <v>5</v>
      </c>
      <c r="H50" s="32">
        <f>'[15]3rd'!H3</f>
        <v>3</v>
      </c>
      <c r="I50" s="33">
        <f>'[15]3rd'!I3</f>
        <v>3.75</v>
      </c>
      <c r="J50" s="34" t="str">
        <f>'[15]3rd'!J3</f>
        <v>G</v>
      </c>
      <c r="K50" s="35">
        <f>'[15]3rd'!K3</f>
        <v>3</v>
      </c>
      <c r="L50" s="29">
        <f>'[15]3rd'!L3</f>
        <v>3</v>
      </c>
      <c r="M50" s="36">
        <f>'[15]3rd'!M3</f>
        <v>1</v>
      </c>
      <c r="N50" s="29">
        <f>'[15]3rd'!N3</f>
        <v>1</v>
      </c>
      <c r="O50" s="32">
        <f>'[15]3rd'!O3</f>
        <v>5</v>
      </c>
      <c r="P50" s="33">
        <f>'[15]3rd'!P3</f>
        <v>5</v>
      </c>
      <c r="Q50" s="32">
        <f>'[15]3rd'!Q3</f>
        <v>3.75</v>
      </c>
      <c r="R50" s="33">
        <f>'[15]3rd'!R3</f>
        <v>3.75</v>
      </c>
      <c r="S50" s="37" t="str">
        <f>'[15]3rd'!S3</f>
        <v>G</v>
      </c>
    </row>
    <row r="51" spans="1:19" ht="22.5" customHeight="1">
      <c r="A51" s="55" t="s">
        <v>85</v>
      </c>
      <c r="B51" s="28">
        <f>'[16]3rd'!B3</f>
        <v>5</v>
      </c>
      <c r="C51" s="29">
        <f>'[16]3rd'!C3</f>
        <v>5</v>
      </c>
      <c r="D51" s="30">
        <f>'[16]3rd'!D3</f>
        <v>4</v>
      </c>
      <c r="E51" s="31">
        <f>'[16]3rd'!E3</f>
        <v>5</v>
      </c>
      <c r="F51" s="32">
        <f>'[16]3rd'!F3</f>
        <v>5.4</v>
      </c>
      <c r="G51" s="33">
        <f>'[16]3rd'!G3</f>
        <v>5.4</v>
      </c>
      <c r="H51" s="32">
        <f>'[16]3rd'!H3</f>
        <v>3</v>
      </c>
      <c r="I51" s="33">
        <f>'[16]3rd'!I3</f>
        <v>2.7</v>
      </c>
      <c r="J51" s="34" t="str">
        <f>'[16]3rd'!J3</f>
        <v>G</v>
      </c>
      <c r="K51" s="35">
        <f>'[16]3rd'!K3</f>
        <v>4</v>
      </c>
      <c r="L51" s="29">
        <f>'[16]3rd'!L3</f>
        <v>4</v>
      </c>
      <c r="M51" s="36">
        <f>'[16]3rd'!M3</f>
        <v>2</v>
      </c>
      <c r="N51" s="29">
        <f>'[16]3rd'!N3</f>
        <v>2</v>
      </c>
      <c r="O51" s="32">
        <f>'[16]3rd'!O3</f>
        <v>6.75</v>
      </c>
      <c r="P51" s="33">
        <f>'[16]3rd'!P3</f>
        <v>6.75</v>
      </c>
      <c r="Q51" s="32">
        <f>'[16]3rd'!Q3</f>
        <v>4.5</v>
      </c>
      <c r="R51" s="33">
        <f>'[16]3rd'!R3</f>
        <v>4.5</v>
      </c>
      <c r="S51" s="37" t="str">
        <f>'[16]3rd'!S3</f>
        <v>G</v>
      </c>
    </row>
    <row r="52" spans="1:19" ht="22.5" customHeight="1">
      <c r="A52" s="54" t="s">
        <v>8</v>
      </c>
      <c r="B52" s="28">
        <f>'[17]3rd'!B3</f>
        <v>4</v>
      </c>
      <c r="C52" s="29">
        <f>'[17]3rd'!C3</f>
        <v>4</v>
      </c>
      <c r="D52" s="30">
        <f>'[17]3rd'!D3</f>
        <v>4</v>
      </c>
      <c r="E52" s="31">
        <f>'[17]3rd'!E3</f>
        <v>4</v>
      </c>
      <c r="F52" s="32">
        <f>'[17]3rd'!F3</f>
        <v>4</v>
      </c>
      <c r="G52" s="33">
        <f>'[17]3rd'!G3</f>
        <v>4</v>
      </c>
      <c r="H52" s="32">
        <f>'[17]3rd'!H3</f>
        <v>2</v>
      </c>
      <c r="I52" s="33">
        <f>'[17]3rd'!I3</f>
        <v>2</v>
      </c>
      <c r="J52" s="34" t="str">
        <f>'[17]3rd'!J3</f>
        <v>G</v>
      </c>
      <c r="K52" s="35">
        <f>'[17]3rd'!K3</f>
        <v>4</v>
      </c>
      <c r="L52" s="29">
        <f>'[17]3rd'!L3</f>
        <v>4</v>
      </c>
      <c r="M52" s="36">
        <f>'[17]3rd'!M3</f>
        <v>4</v>
      </c>
      <c r="N52" s="29">
        <f>'[17]3rd'!N3</f>
        <v>4</v>
      </c>
      <c r="O52" s="32">
        <f>'[17]3rd'!O3</f>
        <v>4</v>
      </c>
      <c r="P52" s="33">
        <f>'[17]3rd'!P3</f>
        <v>4</v>
      </c>
      <c r="Q52" s="32">
        <f>'[17]3rd'!Q3</f>
        <v>2</v>
      </c>
      <c r="R52" s="33">
        <f>'[17]3rd'!R3</f>
        <v>2</v>
      </c>
      <c r="S52" s="37" t="str">
        <f>'[17]3rd'!S3</f>
        <v>G</v>
      </c>
    </row>
    <row r="53" spans="1:19" ht="22.5" customHeight="1">
      <c r="A53" s="54" t="s">
        <v>9</v>
      </c>
      <c r="B53" s="28">
        <f>'[18]3rd'!B3</f>
        <v>3</v>
      </c>
      <c r="C53" s="29">
        <f>'[18]3rd'!C3</f>
        <v>3</v>
      </c>
      <c r="D53" s="30">
        <f>'[18]3rd'!D3</f>
        <v>2</v>
      </c>
      <c r="E53" s="31">
        <f>'[18]3rd'!E3</f>
        <v>2</v>
      </c>
      <c r="F53" s="32">
        <f>'[18]3rd'!F3</f>
        <v>6</v>
      </c>
      <c r="G53" s="33">
        <f>'[18]3rd'!G3</f>
        <v>6</v>
      </c>
      <c r="H53" s="32">
        <f>'[18]3rd'!H3</f>
        <v>3.6</v>
      </c>
      <c r="I53" s="33">
        <f>'[18]3rd'!I3</f>
        <v>3.6</v>
      </c>
      <c r="J53" s="56" t="str">
        <f>'[18]3rd'!J3</f>
        <v>G</v>
      </c>
      <c r="K53" s="35">
        <f>'[18]3rd'!K3</f>
        <v>3</v>
      </c>
      <c r="L53" s="29">
        <f>'[18]3rd'!L3</f>
        <v>3</v>
      </c>
      <c r="M53" s="36">
        <f>'[18]3rd'!M3</f>
        <v>2</v>
      </c>
      <c r="N53" s="29">
        <f>'[18]3rd'!N3</f>
        <v>2</v>
      </c>
      <c r="O53" s="32">
        <f>'[18]3rd'!O3</f>
        <v>6</v>
      </c>
      <c r="P53" s="33">
        <f>'[18]3rd'!P3</f>
        <v>6</v>
      </c>
      <c r="Q53" s="32">
        <f>'[18]3rd'!Q3</f>
        <v>3.6</v>
      </c>
      <c r="R53" s="33">
        <f>'[18]3rd'!R3</f>
        <v>3.6</v>
      </c>
      <c r="S53" s="56" t="str">
        <f>'[18]3rd'!S3</f>
        <v>G</v>
      </c>
    </row>
    <row r="54" spans="1:19" ht="22.5" customHeight="1">
      <c r="A54" s="54" t="s">
        <v>10</v>
      </c>
      <c r="B54" s="28">
        <f>'[19]3rd'!B3</f>
        <v>10</v>
      </c>
      <c r="C54" s="29">
        <f>'[19]3rd'!C3</f>
        <v>10</v>
      </c>
      <c r="D54" s="30">
        <f>'[19]3rd'!D3</f>
        <v>4</v>
      </c>
      <c r="E54" s="31">
        <f>'[19]3rd'!E3</f>
        <v>4</v>
      </c>
      <c r="F54" s="57" t="str">
        <f>'[19]3rd'!F3</f>
        <v>N/A</v>
      </c>
      <c r="G54" s="57" t="str">
        <f>'[19]3rd'!G3</f>
        <v>N/A</v>
      </c>
      <c r="H54" s="57" t="str">
        <f>'[19]3rd'!H3</f>
        <v>N/A</v>
      </c>
      <c r="I54" s="57" t="str">
        <f>'[19]3rd'!I3</f>
        <v>N/A</v>
      </c>
      <c r="J54" s="34" t="str">
        <f>'[19]3rd'!J3</f>
        <v>G</v>
      </c>
      <c r="K54" s="35">
        <f>'[19]3rd'!K3</f>
        <v>10</v>
      </c>
      <c r="L54" s="29">
        <f>'[19]3rd'!L3</f>
        <v>10</v>
      </c>
      <c r="M54" s="36">
        <f>'[19]3rd'!M3</f>
        <v>2</v>
      </c>
      <c r="N54" s="29">
        <f>'[19]3rd'!N3</f>
        <v>2</v>
      </c>
      <c r="O54" s="57" t="str">
        <f>'[19]3rd'!O3</f>
        <v>N/A</v>
      </c>
      <c r="P54" s="57" t="str">
        <f>'[19]3rd'!P3</f>
        <v>N/A</v>
      </c>
      <c r="Q54" s="57" t="str">
        <f>'[19]3rd'!Q3</f>
        <v>N/A</v>
      </c>
      <c r="R54" s="57" t="str">
        <f>'[19]3rd'!R3</f>
        <v>N/A</v>
      </c>
      <c r="S54" s="37" t="str">
        <f>'[19]3rd'!S3</f>
        <v>G</v>
      </c>
    </row>
    <row r="55" spans="1:19" ht="22.5" customHeight="1">
      <c r="A55" s="54" t="s">
        <v>86</v>
      </c>
      <c r="B55" s="28">
        <f>'[20]3rd'!B3</f>
        <v>3</v>
      </c>
      <c r="C55" s="29">
        <f>'[20]3rd'!C3</f>
        <v>3</v>
      </c>
      <c r="D55" s="30">
        <f>'[20]3rd'!D3</f>
        <v>1</v>
      </c>
      <c r="E55" s="31">
        <f>'[20]3rd'!E3</f>
        <v>1</v>
      </c>
      <c r="F55" s="57" t="str">
        <f>'[20]3rd'!F3</f>
        <v>N/A</v>
      </c>
      <c r="G55" s="57" t="str">
        <f>'[20]3rd'!G3</f>
        <v>N/A</v>
      </c>
      <c r="H55" s="57" t="str">
        <f>'[20]3rd'!H3</f>
        <v>N/A</v>
      </c>
      <c r="I55" s="57" t="str">
        <f>'[20]3rd'!I3</f>
        <v>N/A</v>
      </c>
      <c r="J55" s="34" t="str">
        <f>'[20]3rd'!J3</f>
        <v>G</v>
      </c>
      <c r="K55" s="35">
        <f>'[20]3rd'!K3</f>
        <v>2</v>
      </c>
      <c r="L55" s="29">
        <f>'[20]3rd'!L3</f>
        <v>2</v>
      </c>
      <c r="M55" s="36">
        <f>'[20]3rd'!M3</f>
        <v>0</v>
      </c>
      <c r="N55" s="29">
        <f>'[20]3rd'!N3</f>
        <v>0</v>
      </c>
      <c r="O55" s="57" t="str">
        <f>'[20]3rd'!O3</f>
        <v>N/A</v>
      </c>
      <c r="P55" s="57" t="str">
        <f>'[20]3rd'!P3</f>
        <v>N/A</v>
      </c>
      <c r="Q55" s="57" t="str">
        <f>'[20]3rd'!Q3</f>
        <v>N/A</v>
      </c>
      <c r="R55" s="57" t="str">
        <f>'[20]3rd'!R3</f>
        <v>N/A</v>
      </c>
      <c r="S55" s="37" t="str">
        <f>'[20]3rd'!S3</f>
        <v>G</v>
      </c>
    </row>
    <row r="56" spans="1:19" ht="22.5" customHeight="1" thickBot="1">
      <c r="A56" s="58" t="s">
        <v>11</v>
      </c>
      <c r="B56" s="39">
        <f>'[21]3rd'!B3</f>
        <v>2</v>
      </c>
      <c r="C56" s="40">
        <f>'[21]3rd'!C3</f>
        <v>2</v>
      </c>
      <c r="D56" s="41">
        <f>'[21]3rd'!D3</f>
        <v>0</v>
      </c>
      <c r="E56" s="42">
        <f>'[21]3rd'!E3</f>
        <v>0</v>
      </c>
      <c r="F56" s="59" t="str">
        <f>'[21]3rd'!F3</f>
        <v>N/A</v>
      </c>
      <c r="G56" s="59" t="str">
        <f>'[21]3rd'!G3</f>
        <v>N/A</v>
      </c>
      <c r="H56" s="59" t="str">
        <f>'[21]3rd'!H3</f>
        <v>N/A</v>
      </c>
      <c r="I56" s="59" t="str">
        <f>'[21]3rd'!I3</f>
        <v>N/A</v>
      </c>
      <c r="J56" s="45" t="str">
        <f>'[21]3rd'!J3</f>
        <v>G</v>
      </c>
      <c r="K56" s="46">
        <f>'[21]3rd'!K3</f>
        <v>0</v>
      </c>
      <c r="L56" s="40">
        <f>'[21]3rd'!L3</f>
        <v>0</v>
      </c>
      <c r="M56" s="47">
        <f>'[21]3rd'!M3</f>
        <v>0</v>
      </c>
      <c r="N56" s="40">
        <f>'[21]3rd'!N3</f>
        <v>0</v>
      </c>
      <c r="O56" s="59" t="str">
        <f>'[21]3rd'!O3</f>
        <v>N/A</v>
      </c>
      <c r="P56" s="59" t="str">
        <f>'[21]3rd'!P3</f>
        <v>N/A</v>
      </c>
      <c r="Q56" s="59" t="str">
        <f>'[21]3rd'!Q3</f>
        <v>N/A</v>
      </c>
      <c r="R56" s="59" t="str">
        <f>'[21]3rd'!R3</f>
        <v>N/A</v>
      </c>
      <c r="S56" s="48" t="str">
        <f>'[21]3rd'!S3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'[22]3rd'!B3</f>
        <v>2</v>
      </c>
      <c r="C62" s="18">
        <f>'[22]3rd'!C3</f>
        <v>2</v>
      </c>
      <c r="D62" s="19">
        <f>'[22]3rd'!D3</f>
        <v>1</v>
      </c>
      <c r="E62" s="20">
        <f>'[22]3rd'!E3</f>
        <v>1</v>
      </c>
      <c r="F62" s="21">
        <f>'[22]3rd'!F3</f>
        <v>7</v>
      </c>
      <c r="G62" s="22">
        <f>'[22]3rd'!G3</f>
        <v>7</v>
      </c>
      <c r="H62" s="21">
        <f>'[22]3rd'!H3</f>
        <v>4.666666666666667</v>
      </c>
      <c r="I62" s="22">
        <f>'[22]3rd'!I3</f>
        <v>4.666666666666667</v>
      </c>
      <c r="J62" s="23" t="str">
        <f>'[22]3rd'!J3</f>
        <v>G</v>
      </c>
      <c r="K62" s="24">
        <f>'[22]3rd'!K3</f>
        <v>2</v>
      </c>
      <c r="L62" s="18">
        <f>'[22]3rd'!L3</f>
        <v>2</v>
      </c>
      <c r="M62" s="25">
        <f>'[22]3rd'!M3</f>
        <v>0</v>
      </c>
      <c r="N62" s="18">
        <f>'[22]3rd'!N3</f>
        <v>0</v>
      </c>
      <c r="O62" s="21">
        <f>'[22]3rd'!O3</f>
        <v>7</v>
      </c>
      <c r="P62" s="22">
        <f>'[22]3rd'!P3</f>
        <v>7</v>
      </c>
      <c r="Q62" s="21">
        <f>'[22]3rd'!Q3</f>
        <v>7</v>
      </c>
      <c r="R62" s="22">
        <f>'[22]3rd'!R3</f>
        <v>7</v>
      </c>
      <c r="S62" s="26" t="str">
        <f>'[22]3rd'!S3</f>
        <v>G</v>
      </c>
    </row>
    <row r="63" spans="1:19" ht="22.5" customHeight="1">
      <c r="A63" s="54" t="s">
        <v>22</v>
      </c>
      <c r="B63" s="28">
        <f>'[23]3rd'!B3</f>
        <v>4</v>
      </c>
      <c r="C63" s="29">
        <f>'[23]3rd'!C3</f>
        <v>6</v>
      </c>
      <c r="D63" s="30">
        <f>'[23]3rd'!D3</f>
        <v>2</v>
      </c>
      <c r="E63" s="31">
        <f>'[23]3rd'!E3</f>
        <v>2.2999999999999998</v>
      </c>
      <c r="F63" s="32">
        <f>'[23]3rd'!F3</f>
        <v>7</v>
      </c>
      <c r="G63" s="33">
        <f>'[23]3rd'!G3</f>
        <v>4.666666666666667</v>
      </c>
      <c r="H63" s="32">
        <f>'[23]3rd'!H3</f>
        <v>4.666666666666667</v>
      </c>
      <c r="I63" s="33">
        <f>'[23]3rd'!I3</f>
        <v>3.3734939759036142</v>
      </c>
      <c r="J63" s="56" t="str">
        <f>'[23]3rd'!J3</f>
        <v>G</v>
      </c>
      <c r="K63" s="35">
        <f>'[23]3rd'!K3</f>
        <v>3</v>
      </c>
      <c r="L63" s="29">
        <f>'[23]3rd'!L3</f>
        <v>3</v>
      </c>
      <c r="M63" s="36">
        <f>'[23]3rd'!M3</f>
        <v>1</v>
      </c>
      <c r="N63" s="29">
        <f>'[23]3rd'!N3</f>
        <v>1</v>
      </c>
      <c r="O63" s="32">
        <f>'[23]3rd'!O3</f>
        <v>9.3333333333333339</v>
      </c>
      <c r="P63" s="33">
        <f>'[23]3rd'!P3</f>
        <v>9.3333333333333339</v>
      </c>
      <c r="Q63" s="32">
        <f>'[23]3rd'!Q3</f>
        <v>7</v>
      </c>
      <c r="R63" s="33">
        <f>'[23]3rd'!R3</f>
        <v>7</v>
      </c>
      <c r="S63" s="56" t="str">
        <f>'[23]3rd'!S3</f>
        <v>G</v>
      </c>
    </row>
    <row r="64" spans="1:19" ht="22.5" customHeight="1">
      <c r="A64" s="54" t="s">
        <v>23</v>
      </c>
      <c r="B64" s="28">
        <f>'[24]3rd'!B3</f>
        <v>3</v>
      </c>
      <c r="C64" s="29">
        <f>'[24]3rd'!C3</f>
        <v>3.65</v>
      </c>
      <c r="D64" s="30">
        <f>'[24]3rd'!D3</f>
        <v>2</v>
      </c>
      <c r="E64" s="31">
        <f>'[24]3rd'!E3</f>
        <v>2</v>
      </c>
      <c r="F64" s="32">
        <f>'[24]3rd'!F3</f>
        <v>7.333333333333333</v>
      </c>
      <c r="G64" s="33">
        <f>'[24]3rd'!G3</f>
        <v>6.0273972602739727</v>
      </c>
      <c r="H64" s="32">
        <f>'[24]3rd'!H3</f>
        <v>4.4000000000000004</v>
      </c>
      <c r="I64" s="33">
        <f>'[24]3rd'!I3</f>
        <v>3.8938053097345131</v>
      </c>
      <c r="J64" s="56" t="str">
        <f>'[24]3rd'!J3</f>
        <v>G</v>
      </c>
      <c r="K64" s="35">
        <f>'[24]3rd'!K3</f>
        <v>3</v>
      </c>
      <c r="L64" s="29">
        <f>'[24]3rd'!L3</f>
        <v>3</v>
      </c>
      <c r="M64" s="36">
        <f>'[24]3rd'!M3</f>
        <v>1</v>
      </c>
      <c r="N64" s="29">
        <f>'[24]3rd'!N3</f>
        <v>1</v>
      </c>
      <c r="O64" s="32">
        <f>'[24]3rd'!O3</f>
        <v>7.333333333333333</v>
      </c>
      <c r="P64" s="33">
        <f>'[24]3rd'!P3</f>
        <v>7.333333333333333</v>
      </c>
      <c r="Q64" s="32">
        <f>'[24]3rd'!Q3</f>
        <v>5.5</v>
      </c>
      <c r="R64" s="33">
        <f>'[24]3rd'!R3</f>
        <v>5.5</v>
      </c>
      <c r="S64" s="56" t="str">
        <f>'[24]3rd'!S3</f>
        <v>G</v>
      </c>
    </row>
    <row r="65" spans="1:19" ht="22.5" customHeight="1">
      <c r="A65" s="54" t="s">
        <v>24</v>
      </c>
      <c r="B65" s="28">
        <f>'[25]3rd'!B3</f>
        <v>4</v>
      </c>
      <c r="C65" s="29">
        <f>'[25]3rd'!C3</f>
        <v>4</v>
      </c>
      <c r="D65" s="30">
        <f>'[25]3rd'!D3</f>
        <v>3</v>
      </c>
      <c r="E65" s="31">
        <f>'[25]3rd'!E3</f>
        <v>3</v>
      </c>
      <c r="F65" s="32">
        <f>'[25]3rd'!F3</f>
        <v>7</v>
      </c>
      <c r="G65" s="33">
        <f>'[25]3rd'!G3</f>
        <v>7</v>
      </c>
      <c r="H65" s="32">
        <f>'[25]3rd'!H3</f>
        <v>4</v>
      </c>
      <c r="I65" s="33">
        <f>'[25]3rd'!I3</f>
        <v>4</v>
      </c>
      <c r="J65" s="56" t="str">
        <f>'[25]3rd'!J3</f>
        <v>G</v>
      </c>
      <c r="K65" s="35">
        <f>'[25]3rd'!K3</f>
        <v>4</v>
      </c>
      <c r="L65" s="29">
        <f>'[25]3rd'!L3</f>
        <v>3</v>
      </c>
      <c r="M65" s="36">
        <f>'[25]3rd'!M3</f>
        <v>1</v>
      </c>
      <c r="N65" s="29">
        <f>'[25]3rd'!N3</f>
        <v>2</v>
      </c>
      <c r="O65" s="32">
        <f>'[25]3rd'!O3</f>
        <v>7</v>
      </c>
      <c r="P65" s="33">
        <f>'[25]3rd'!P3</f>
        <v>9.3333333333333339</v>
      </c>
      <c r="Q65" s="32">
        <f>'[25]3rd'!Q3</f>
        <v>5.6</v>
      </c>
      <c r="R65" s="33">
        <f>'[25]3rd'!R3</f>
        <v>5.6</v>
      </c>
      <c r="S65" s="56" t="str">
        <f>'[25]3rd'!S3</f>
        <v>G</v>
      </c>
    </row>
    <row r="66" spans="1:19" ht="22.5" customHeight="1">
      <c r="A66" s="54" t="s">
        <v>25</v>
      </c>
      <c r="B66" s="28">
        <f>'[26]3rd'!B3</f>
        <v>4</v>
      </c>
      <c r="C66" s="29">
        <f>'[26]3rd'!C3</f>
        <v>5</v>
      </c>
      <c r="D66" s="30">
        <f>'[26]3rd'!D3</f>
        <v>3</v>
      </c>
      <c r="E66" s="31">
        <f>'[26]3rd'!E3</f>
        <v>3</v>
      </c>
      <c r="F66" s="32">
        <f>'[26]3rd'!F3</f>
        <v>7.25</v>
      </c>
      <c r="G66" s="33">
        <f>'[26]3rd'!G3</f>
        <v>5.8</v>
      </c>
      <c r="H66" s="32">
        <f>'[26]3rd'!H3</f>
        <v>4.1428571428571432</v>
      </c>
      <c r="I66" s="33">
        <f>'[26]3rd'!I3</f>
        <v>3.625</v>
      </c>
      <c r="J66" s="56" t="str">
        <f>'[26]3rd'!J3</f>
        <v>G</v>
      </c>
      <c r="K66" s="35">
        <f>'[26]3rd'!K3</f>
        <v>3</v>
      </c>
      <c r="L66" s="29">
        <f>'[26]3rd'!L3</f>
        <v>3</v>
      </c>
      <c r="M66" s="36">
        <f>'[26]3rd'!M3</f>
        <v>2</v>
      </c>
      <c r="N66" s="29">
        <f>'[26]3rd'!N3</f>
        <v>2</v>
      </c>
      <c r="O66" s="32">
        <f>'[26]3rd'!O3</f>
        <v>9.6666666666666661</v>
      </c>
      <c r="P66" s="33">
        <f>'[26]3rd'!P3</f>
        <v>9.6666666666666661</v>
      </c>
      <c r="Q66" s="32">
        <f>'[26]3rd'!Q3</f>
        <v>5.8</v>
      </c>
      <c r="R66" s="33">
        <f>'[26]3rd'!R3</f>
        <v>5.8</v>
      </c>
      <c r="S66" s="56" t="str">
        <f>'[26]3rd'!S3</f>
        <v>G</v>
      </c>
    </row>
    <row r="67" spans="1:19" ht="22.5" customHeight="1">
      <c r="A67" s="54" t="s">
        <v>26</v>
      </c>
      <c r="B67" s="28">
        <f>'[27]3rd'!B3</f>
        <v>3</v>
      </c>
      <c r="C67" s="29">
        <f>'[27]3rd'!C3</f>
        <v>3.65</v>
      </c>
      <c r="D67" s="30">
        <f>'[27]3rd'!D3</f>
        <v>3</v>
      </c>
      <c r="E67" s="31">
        <f>'[27]3rd'!E3</f>
        <v>2.65</v>
      </c>
      <c r="F67" s="32">
        <f>'[27]3rd'!F3</f>
        <v>7.333333333333333</v>
      </c>
      <c r="G67" s="33">
        <f>'[27]3rd'!G3</f>
        <v>6.0273972602739727</v>
      </c>
      <c r="H67" s="32">
        <f>'[27]3rd'!H3</f>
        <v>3.6666666666666665</v>
      </c>
      <c r="I67" s="33">
        <f>'[27]3rd'!I3</f>
        <v>3.4920634920634916</v>
      </c>
      <c r="J67" s="56" t="str">
        <f>'[27]3rd'!J3</f>
        <v>G</v>
      </c>
      <c r="K67" s="35">
        <f>'[27]3rd'!K3</f>
        <v>3</v>
      </c>
      <c r="L67" s="29">
        <f>'[27]3rd'!L3</f>
        <v>3</v>
      </c>
      <c r="M67" s="36">
        <f>'[27]3rd'!M3</f>
        <v>1</v>
      </c>
      <c r="N67" s="29">
        <f>'[27]3rd'!N3</f>
        <v>1</v>
      </c>
      <c r="O67" s="32">
        <f>'[27]3rd'!O3</f>
        <v>7.333333333333333</v>
      </c>
      <c r="P67" s="33">
        <f>'[27]3rd'!P3</f>
        <v>7.333333333333333</v>
      </c>
      <c r="Q67" s="32">
        <f>'[27]3rd'!Q3</f>
        <v>5.5</v>
      </c>
      <c r="R67" s="33">
        <f>'[27]3rd'!R3</f>
        <v>5.5</v>
      </c>
      <c r="S67" s="56" t="str">
        <f>'[27]3rd'!S3</f>
        <v>G</v>
      </c>
    </row>
    <row r="68" spans="1:19" ht="22.5" customHeight="1">
      <c r="A68" s="167" t="s">
        <v>27</v>
      </c>
      <c r="B68" s="168">
        <f>'[28]3rd'!B3</f>
        <v>3</v>
      </c>
      <c r="C68" s="169">
        <f>'[28]3rd'!C3</f>
        <v>3</v>
      </c>
      <c r="D68" s="170">
        <f>'[28]3rd'!D3</f>
        <v>1</v>
      </c>
      <c r="E68" s="171">
        <f>'[28]3rd'!E3</f>
        <v>2</v>
      </c>
      <c r="F68" s="172">
        <f>'[28]3rd'!F3</f>
        <v>5.333333333333333</v>
      </c>
      <c r="G68" s="173">
        <f>'[28]3rd'!G3</f>
        <v>5.333333333333333</v>
      </c>
      <c r="H68" s="172">
        <f>'[28]3rd'!H3</f>
        <v>4</v>
      </c>
      <c r="I68" s="173">
        <f>'[28]3rd'!I3</f>
        <v>3.2</v>
      </c>
      <c r="J68" s="174" t="str">
        <f>'[28]3rd'!J3</f>
        <v>G</v>
      </c>
      <c r="K68" s="175">
        <f>'[28]3rd'!K3</f>
        <v>2</v>
      </c>
      <c r="L68" s="169">
        <f>'[28]3rd'!L3</f>
        <v>2</v>
      </c>
      <c r="M68" s="176">
        <f>'[28]3rd'!M3</f>
        <v>1</v>
      </c>
      <c r="N68" s="169">
        <f>'[28]3rd'!N3</f>
        <v>1</v>
      </c>
      <c r="O68" s="172">
        <f>'[28]3rd'!O3</f>
        <v>8</v>
      </c>
      <c r="P68" s="173">
        <f>'[28]3rd'!P3</f>
        <v>8</v>
      </c>
      <c r="Q68" s="172">
        <f>'[28]3rd'!Q3</f>
        <v>5.333333333333333</v>
      </c>
      <c r="R68" s="173">
        <f>'[28]3rd'!R3</f>
        <v>5.333333333333333</v>
      </c>
      <c r="S68" s="174" t="str">
        <f>'[28]3rd'!S3</f>
        <v>G</v>
      </c>
    </row>
    <row r="69" spans="1:19" ht="22.5" customHeight="1" thickBot="1">
      <c r="A69" s="58" t="s">
        <v>87</v>
      </c>
      <c r="B69" s="39">
        <f>'[29]3rd'!B3</f>
        <v>14</v>
      </c>
      <c r="C69" s="40">
        <f>'[29]3rd'!C3</f>
        <v>14</v>
      </c>
      <c r="D69" s="41">
        <f>'[29]3rd'!D3</f>
        <v>1</v>
      </c>
      <c r="E69" s="42">
        <f>'[29]3rd'!E3</f>
        <v>1</v>
      </c>
      <c r="F69" s="43" t="str">
        <f>'[29]3rd'!F3</f>
        <v>N/A</v>
      </c>
      <c r="G69" s="44" t="str">
        <f>'[29]3rd'!G3</f>
        <v>N/A</v>
      </c>
      <c r="H69" s="43" t="str">
        <f>'[29]3rd'!H3</f>
        <v>N/A</v>
      </c>
      <c r="I69" s="44" t="str">
        <f>'[29]3rd'!I3</f>
        <v>N/A</v>
      </c>
      <c r="J69" s="65" t="str">
        <f>'[29]3rd'!J3</f>
        <v>G</v>
      </c>
      <c r="K69" s="46">
        <f>'[29]3rd'!K3</f>
        <v>12</v>
      </c>
      <c r="L69" s="40">
        <f>'[29]3rd'!L3</f>
        <v>12</v>
      </c>
      <c r="M69" s="47">
        <f>'[29]3rd'!M3</f>
        <v>1</v>
      </c>
      <c r="N69" s="40">
        <f>'[29]3rd'!N3</f>
        <v>1</v>
      </c>
      <c r="O69" s="43" t="str">
        <f>'[29]3rd'!O3</f>
        <v>N/A</v>
      </c>
      <c r="P69" s="44" t="str">
        <f>'[29]3rd'!P3</f>
        <v>N/A</v>
      </c>
      <c r="Q69" s="43" t="str">
        <f>'[29]3rd'!Q3</f>
        <v>N/A</v>
      </c>
      <c r="R69" s="44" t="str">
        <f>'[29]3rd'!R3</f>
        <v>N/A</v>
      </c>
      <c r="S69" s="65" t="str">
        <f>'[29]3rd'!S3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'[30]3rd'!A3</f>
        <v>4</v>
      </c>
      <c r="C75" s="18">
        <f>'[30]3rd'!B3</f>
        <v>4</v>
      </c>
      <c r="D75" s="19">
        <f>'[30]3rd'!C3</f>
        <v>1</v>
      </c>
      <c r="E75" s="20">
        <f>'[30]3rd'!D3</f>
        <v>1</v>
      </c>
      <c r="F75" s="21">
        <f>'[30]3rd'!E3</f>
        <v>5</v>
      </c>
      <c r="G75" s="22">
        <f>'[30]3rd'!F3</f>
        <v>5</v>
      </c>
      <c r="H75" s="21">
        <f>'[30]3rd'!H3</f>
        <v>4</v>
      </c>
      <c r="I75" s="22">
        <f>'[30]3rd'!I3</f>
        <v>4</v>
      </c>
      <c r="J75" s="73" t="str">
        <f>'[30]3rd'!J3</f>
        <v>G</v>
      </c>
      <c r="K75" s="24">
        <f>'[30]3rd'!K3</f>
        <v>3</v>
      </c>
      <c r="L75" s="18">
        <f>'[30]3rd'!L3</f>
        <v>3</v>
      </c>
      <c r="M75" s="25">
        <f>'[30]3rd'!M3</f>
        <v>1</v>
      </c>
      <c r="N75" s="18">
        <f>'[30]3rd'!N3</f>
        <v>1</v>
      </c>
      <c r="O75" s="21">
        <f>'[30]3rd'!O3</f>
        <v>6.666666666666667</v>
      </c>
      <c r="P75" s="22">
        <f>'[30]3rd'!P3</f>
        <v>6.666666666666667</v>
      </c>
      <c r="Q75" s="21">
        <f>'[30]3rd'!R3</f>
        <v>7.666666666666667</v>
      </c>
      <c r="R75" s="22">
        <f>'[30]3rd'!S3</f>
        <v>5</v>
      </c>
      <c r="S75" s="73" t="str">
        <f>'[30]3rd'!T3</f>
        <v>G</v>
      </c>
    </row>
    <row r="76" spans="1:19" ht="22.5" customHeight="1">
      <c r="A76" s="74" t="s">
        <v>58</v>
      </c>
      <c r="B76" s="28">
        <f>'[31]3rd'!A3</f>
        <v>4</v>
      </c>
      <c r="C76" s="29">
        <f>'[31]3rd'!B3</f>
        <v>4</v>
      </c>
      <c r="D76" s="30">
        <f>'[31]3rd'!C3</f>
        <v>0</v>
      </c>
      <c r="E76" s="31">
        <f>'[31]3rd'!D3</f>
        <v>0</v>
      </c>
      <c r="F76" s="165" t="str">
        <f>'[31]3rd'!E3</f>
        <v>N/A</v>
      </c>
      <c r="G76" s="165" t="str">
        <f>'[31]3rd'!F3</f>
        <v>N/A</v>
      </c>
      <c r="H76" s="165" t="str">
        <f>'[31]3rd'!G3</f>
        <v>N/A</v>
      </c>
      <c r="I76" s="165" t="str">
        <f>'[31]3rd'!H3</f>
        <v>N/A</v>
      </c>
      <c r="J76" s="56" t="str">
        <f>'[31]3rd'!I3</f>
        <v>G</v>
      </c>
      <c r="K76" s="35">
        <f>'[31]3rd'!J3</f>
        <v>3</v>
      </c>
      <c r="L76" s="29">
        <f>'[31]3rd'!K3</f>
        <v>3</v>
      </c>
      <c r="M76" s="36">
        <f>'[31]3rd'!L3</f>
        <v>0</v>
      </c>
      <c r="N76" s="29">
        <f>'[31]3rd'!M3</f>
        <v>0</v>
      </c>
      <c r="O76" s="165" t="str">
        <f>'[31]3rd'!N3</f>
        <v>N/A</v>
      </c>
      <c r="P76" s="165" t="str">
        <f>'[31]3rd'!O3</f>
        <v>N/A</v>
      </c>
      <c r="Q76" s="165" t="str">
        <f>'[31]3rd'!P3</f>
        <v>N/A</v>
      </c>
      <c r="R76" s="165" t="str">
        <f>'[31]3rd'!Q3</f>
        <v>N/A</v>
      </c>
      <c r="S76" s="56" t="str">
        <f>'[31]3rd'!R3</f>
        <v>G</v>
      </c>
    </row>
    <row r="77" spans="1:19" ht="22.5" customHeight="1">
      <c r="A77" s="74" t="s">
        <v>31</v>
      </c>
      <c r="B77" s="28">
        <f>'[32]3rd'!A3</f>
        <v>2</v>
      </c>
      <c r="C77" s="29">
        <f>'[32]3rd'!B3</f>
        <v>2.65</v>
      </c>
      <c r="D77" s="30">
        <f>'[32]3rd'!C3</f>
        <v>1</v>
      </c>
      <c r="E77" s="31">
        <f>'[32]3rd'!D3</f>
        <v>0</v>
      </c>
      <c r="F77" s="165" t="str">
        <f>'[32]3rd'!E3</f>
        <v>N/A</v>
      </c>
      <c r="G77" s="165" t="str">
        <f>'[32]3rd'!F3</f>
        <v>N/A</v>
      </c>
      <c r="H77" s="165" t="str">
        <f>'[32]3rd'!G3</f>
        <v>N/A</v>
      </c>
      <c r="I77" s="165" t="str">
        <f>'[32]3rd'!H3</f>
        <v>N/A</v>
      </c>
      <c r="J77" s="56" t="str">
        <f>'[32]3rd'!I3</f>
        <v>G</v>
      </c>
      <c r="K77" s="35">
        <f>'[32]3rd'!J3</f>
        <v>0</v>
      </c>
      <c r="L77" s="29">
        <f>'[32]3rd'!K3</f>
        <v>0</v>
      </c>
      <c r="M77" s="36">
        <f>'[32]3rd'!L3</f>
        <v>0</v>
      </c>
      <c r="N77" s="29">
        <f>'[32]3rd'!M3</f>
        <v>0</v>
      </c>
      <c r="O77" s="165" t="str">
        <f>'[32]3rd'!N3</f>
        <v>N/A</v>
      </c>
      <c r="P77" s="165" t="str">
        <f>'[32]3rd'!O3</f>
        <v>N/A</v>
      </c>
      <c r="Q77" s="165" t="str">
        <f>'[32]3rd'!P3</f>
        <v>N/A</v>
      </c>
      <c r="R77" s="165" t="str">
        <f>'[32]3rd'!Q3</f>
        <v>N/A</v>
      </c>
      <c r="S77" s="56" t="str">
        <f>'[32]3rd'!R3</f>
        <v>Closed</v>
      </c>
    </row>
    <row r="78" spans="1:19" ht="22.5" customHeight="1">
      <c r="A78" s="74" t="s">
        <v>32</v>
      </c>
      <c r="B78" s="28">
        <f>'[33]3rd'!A3</f>
        <v>6</v>
      </c>
      <c r="C78" s="29">
        <f>'[33]3rd'!B3</f>
        <v>6</v>
      </c>
      <c r="D78" s="30">
        <f>'[33]3rd'!C3</f>
        <v>1</v>
      </c>
      <c r="E78" s="31">
        <f>'[33]3rd'!D3</f>
        <v>1</v>
      </c>
      <c r="F78" s="165" t="str">
        <f>'[33]3rd'!E3</f>
        <v>N/A</v>
      </c>
      <c r="G78" s="165" t="str">
        <f>'[33]3rd'!F3</f>
        <v>N/A</v>
      </c>
      <c r="H78" s="165" t="str">
        <f>'[33]3rd'!G3</f>
        <v>N/A</v>
      </c>
      <c r="I78" s="165" t="str">
        <f>'[33]3rd'!H3</f>
        <v>N/A</v>
      </c>
      <c r="J78" s="56" t="str">
        <f>'[33]3rd'!I3</f>
        <v>G</v>
      </c>
      <c r="K78" s="35">
        <f>'[33]3rd'!J3</f>
        <v>6</v>
      </c>
      <c r="L78" s="29">
        <f>'[33]3rd'!K3</f>
        <v>6</v>
      </c>
      <c r="M78" s="36">
        <f>'[33]3rd'!L3</f>
        <v>1</v>
      </c>
      <c r="N78" s="29">
        <f>'[33]3rd'!M3</f>
        <v>1</v>
      </c>
      <c r="O78" s="165" t="str">
        <f>'[33]3rd'!N3</f>
        <v>N/A</v>
      </c>
      <c r="P78" s="165" t="str">
        <f>'[33]3rd'!O3</f>
        <v>N/A</v>
      </c>
      <c r="Q78" s="165" t="str">
        <f>'[33]3rd'!P3</f>
        <v>N/A</v>
      </c>
      <c r="R78" s="165" t="str">
        <f>'[33]3rd'!Q3</f>
        <v>N/A</v>
      </c>
      <c r="S78" s="56" t="str">
        <f>'[33]3rd'!R3</f>
        <v>G</v>
      </c>
    </row>
    <row r="79" spans="1:19" ht="22.5" customHeight="1" thickBot="1">
      <c r="A79" s="75" t="s">
        <v>33</v>
      </c>
      <c r="B79" s="39">
        <f>'[34]3rd'!A3</f>
        <v>0</v>
      </c>
      <c r="C79" s="40">
        <f>'[34]3rd'!B3</f>
        <v>1</v>
      </c>
      <c r="D79" s="41">
        <f>'[34]3rd'!C3</f>
        <v>2</v>
      </c>
      <c r="E79" s="42">
        <f>'[34]3rd'!D3</f>
        <v>1</v>
      </c>
      <c r="F79" s="166" t="str">
        <f>'[34]3rd'!E3</f>
        <v>N/A</v>
      </c>
      <c r="G79" s="166" t="str">
        <f>'[34]3rd'!F3</f>
        <v>N/A</v>
      </c>
      <c r="H79" s="166" t="str">
        <f>'[34]3rd'!G3</f>
        <v>N/A</v>
      </c>
      <c r="I79" s="166" t="str">
        <f>'[34]3rd'!H3</f>
        <v>N/A</v>
      </c>
      <c r="J79" s="65" t="str">
        <f>'[34]3rd'!I3</f>
        <v>G</v>
      </c>
      <c r="K79" s="46">
        <f>'[34]3rd'!J3</f>
        <v>0</v>
      </c>
      <c r="L79" s="40">
        <f>'[34]3rd'!K3</f>
        <v>0</v>
      </c>
      <c r="M79" s="47">
        <f>'[34]3rd'!L3</f>
        <v>2</v>
      </c>
      <c r="N79" s="40">
        <f>'[34]3rd'!M3</f>
        <v>2</v>
      </c>
      <c r="O79" s="166" t="str">
        <f>'[34]3rd'!N3</f>
        <v>N/A</v>
      </c>
      <c r="P79" s="166" t="str">
        <f>'[34]3rd'!O3</f>
        <v>N/A</v>
      </c>
      <c r="Q79" s="166" t="str">
        <f>'[34]3rd'!P3</f>
        <v>N/A</v>
      </c>
      <c r="R79" s="166" t="str">
        <f>'[34]3rd'!Q3</f>
        <v>N/A</v>
      </c>
      <c r="S79" s="65" t="str">
        <f>'[34]3rd'!R3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'[35]3rd'!B3</f>
        <v>4</v>
      </c>
      <c r="C85" s="83">
        <f>'[35]3rd'!C3</f>
        <v>4</v>
      </c>
      <c r="D85" s="84">
        <f>'[35]3rd'!D3</f>
        <v>2</v>
      </c>
      <c r="E85" s="85">
        <f>'[35]3rd'!E3</f>
        <v>2</v>
      </c>
      <c r="F85" s="86">
        <f>'[35]3rd'!F3</f>
        <v>7</v>
      </c>
      <c r="G85" s="87">
        <f>'[35]3rd'!G3</f>
        <v>7</v>
      </c>
      <c r="H85" s="86">
        <f>'[35]3rd'!H3</f>
        <v>4.666666666666667</v>
      </c>
      <c r="I85" s="87">
        <f>'[35]3rd'!I3</f>
        <v>4.666666666666667</v>
      </c>
      <c r="J85" s="88" t="str">
        <f>'[35]3rd'!J3</f>
        <v>G</v>
      </c>
      <c r="K85" s="89">
        <f>'[35]3rd'!K3</f>
        <v>3</v>
      </c>
      <c r="L85" s="83">
        <f>'[35]3rd'!L3</f>
        <v>3</v>
      </c>
      <c r="M85" s="90">
        <f>'[35]3rd'!M3</f>
        <v>2</v>
      </c>
      <c r="N85" s="83">
        <f>'[35]3rd'!N3</f>
        <v>2</v>
      </c>
      <c r="O85" s="86">
        <f>'[35]3rd'!O3</f>
        <v>9.3333333333333339</v>
      </c>
      <c r="P85" s="87">
        <f>'[35]3rd'!P3</f>
        <v>9.3333333333333339</v>
      </c>
      <c r="Q85" s="86">
        <f>'[35]3rd'!Q3</f>
        <v>5.6</v>
      </c>
      <c r="R85" s="87">
        <f>'[35]3rd'!R3</f>
        <v>5.6</v>
      </c>
      <c r="S85" s="88" t="str">
        <f>'[35]3rd'!S3</f>
        <v>G</v>
      </c>
    </row>
    <row r="86" spans="1:19" ht="15" customHeight="1" thickBot="1">
      <c r="A86" s="9"/>
      <c r="B86" s="6"/>
      <c r="C86" s="91"/>
      <c r="D86" s="50"/>
      <c r="E86" s="50"/>
      <c r="F86" s="6"/>
      <c r="G86" s="6"/>
      <c r="H86" s="6"/>
      <c r="I86" s="6"/>
      <c r="J86" s="6"/>
      <c r="K86" s="6"/>
      <c r="L86" s="6"/>
      <c r="M86" s="6"/>
      <c r="N86" s="6"/>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'[36]3rd'!B52</f>
        <v>10</v>
      </c>
      <c r="C90" s="99">
        <f>'[36]3rd'!C52</f>
        <v>9</v>
      </c>
      <c r="D90" s="100">
        <f>'[36]3rd'!D52</f>
        <v>2</v>
      </c>
      <c r="E90" s="101">
        <f>'[36]3rd'!E52</f>
        <v>1</v>
      </c>
      <c r="F90" s="102" t="str">
        <f>'[36]3rd'!F52</f>
        <v>N/A</v>
      </c>
      <c r="G90" s="102" t="str">
        <f>'[36]3rd'!G52</f>
        <v>N/A</v>
      </c>
      <c r="H90" s="102" t="str">
        <f>'[36]3rd'!H52</f>
        <v>N/A</v>
      </c>
      <c r="I90" s="102" t="str">
        <f>'[36]3rd'!I52</f>
        <v>N/A</v>
      </c>
      <c r="J90" s="26" t="str">
        <f>'[36]3rd'!J52</f>
        <v>G</v>
      </c>
      <c r="K90" s="103">
        <f>'[36]3rd'!K52</f>
        <v>9</v>
      </c>
      <c r="L90" s="104">
        <f>'[36]3rd'!L52</f>
        <v>11</v>
      </c>
      <c r="M90" s="105">
        <f>'[36]3rd'!M52</f>
        <v>2</v>
      </c>
      <c r="N90" s="104">
        <f>'[36]3rd'!N52</f>
        <v>2</v>
      </c>
      <c r="O90" s="102" t="str">
        <f>'[36]3rd'!O52</f>
        <v>N/A</v>
      </c>
      <c r="P90" s="102" t="str">
        <f>'[36]3rd'!P52</f>
        <v>N/A</v>
      </c>
      <c r="Q90" s="102" t="str">
        <f>'[36]3rd'!Q52</f>
        <v>N/A</v>
      </c>
      <c r="R90" s="102" t="str">
        <f>'[36]3rd'!R52</f>
        <v>N/A</v>
      </c>
      <c r="S90" s="26" t="str">
        <f>'[36]3rd'!S52</f>
        <v>G</v>
      </c>
    </row>
    <row r="91" spans="1:19" ht="22.5" customHeight="1">
      <c r="A91" s="74" t="s">
        <v>67</v>
      </c>
      <c r="B91" s="106">
        <f>'[36]3rd'!B53</f>
        <v>3</v>
      </c>
      <c r="C91" s="107">
        <f>'[36]3rd'!C53</f>
        <v>3</v>
      </c>
      <c r="D91" s="108">
        <f>'[36]3rd'!D53</f>
        <v>1</v>
      </c>
      <c r="E91" s="109">
        <f>'[36]3rd'!E53</f>
        <v>1</v>
      </c>
      <c r="F91" s="110" t="str">
        <f>'[36]3rd'!F53</f>
        <v>N/A</v>
      </c>
      <c r="G91" s="110" t="str">
        <f>'[36]3rd'!G53</f>
        <v>N/A</v>
      </c>
      <c r="H91" s="110" t="str">
        <f>'[36]3rd'!H53</f>
        <v>N/A</v>
      </c>
      <c r="I91" s="110" t="str">
        <f>'[36]3rd'!I53</f>
        <v>N/A</v>
      </c>
      <c r="J91" s="37" t="str">
        <f>'[36]3rd'!J53</f>
        <v>G</v>
      </c>
      <c r="K91" s="111">
        <f>'[36]3rd'!K53</f>
        <v>3</v>
      </c>
      <c r="L91" s="112">
        <f>'[36]3rd'!L53</f>
        <v>3</v>
      </c>
      <c r="M91" s="113">
        <f>'[36]3rd'!M53</f>
        <v>1</v>
      </c>
      <c r="N91" s="112">
        <f>'[36]3rd'!N53</f>
        <v>1</v>
      </c>
      <c r="O91" s="110" t="str">
        <f>'[36]3rd'!O53</f>
        <v>N/A</v>
      </c>
      <c r="P91" s="110" t="str">
        <f>'[36]3rd'!P53</f>
        <v>N/A</v>
      </c>
      <c r="Q91" s="110" t="str">
        <f>'[36]3rd'!Q53</f>
        <v>N/A</v>
      </c>
      <c r="R91" s="110" t="str">
        <f>'[36]3rd'!R53</f>
        <v>N/A</v>
      </c>
      <c r="S91" s="37" t="str">
        <f>'[36]3rd'!S53</f>
        <v>G</v>
      </c>
    </row>
    <row r="92" spans="1:19" ht="22.5" customHeight="1">
      <c r="A92" s="74" t="s">
        <v>68</v>
      </c>
      <c r="B92" s="106">
        <f>'[36]3rd'!B54</f>
        <v>2</v>
      </c>
      <c r="C92" s="107">
        <f>'[36]3rd'!C54</f>
        <v>2</v>
      </c>
      <c r="D92" s="108">
        <f>'[36]3rd'!D54</f>
        <v>1</v>
      </c>
      <c r="E92" s="109">
        <f>'[36]3rd'!E54</f>
        <v>1</v>
      </c>
      <c r="F92" s="110" t="str">
        <f>'[36]3rd'!F54</f>
        <v>N/A</v>
      </c>
      <c r="G92" s="110" t="str">
        <f>'[36]3rd'!G54</f>
        <v>N/A</v>
      </c>
      <c r="H92" s="110" t="str">
        <f>'[36]3rd'!H54</f>
        <v>N/A</v>
      </c>
      <c r="I92" s="110" t="str">
        <f>'[36]3rd'!I54</f>
        <v>N/A</v>
      </c>
      <c r="J92" s="37" t="str">
        <f>'[36]3rd'!J54</f>
        <v>G</v>
      </c>
      <c r="K92" s="111">
        <f>'[36]3rd'!K54</f>
        <v>2</v>
      </c>
      <c r="L92" s="112">
        <f>'[36]3rd'!L54</f>
        <v>2</v>
      </c>
      <c r="M92" s="113">
        <f>'[36]3rd'!M54</f>
        <v>1</v>
      </c>
      <c r="N92" s="112">
        <f>'[36]3rd'!N54</f>
        <v>1</v>
      </c>
      <c r="O92" s="110" t="str">
        <f>'[36]3rd'!O54</f>
        <v>N/A</v>
      </c>
      <c r="P92" s="110" t="str">
        <f>'[36]3rd'!P54</f>
        <v>N/A</v>
      </c>
      <c r="Q92" s="110" t="str">
        <f>'[36]3rd'!Q54</f>
        <v>N/A</v>
      </c>
      <c r="R92" s="110" t="str">
        <f>'[36]3rd'!R54</f>
        <v>N/A</v>
      </c>
      <c r="S92" s="37" t="str">
        <f>'[36]3rd'!S54</f>
        <v>G</v>
      </c>
    </row>
    <row r="93" spans="1:19" ht="22.5" customHeight="1">
      <c r="A93" s="74" t="s">
        <v>69</v>
      </c>
      <c r="B93" s="106">
        <f>'[36]3rd'!B55</f>
        <v>4</v>
      </c>
      <c r="C93" s="107">
        <f>'[36]3rd'!C55</f>
        <v>4</v>
      </c>
      <c r="D93" s="108">
        <f>'[36]3rd'!D55</f>
        <v>3</v>
      </c>
      <c r="E93" s="109">
        <f>'[36]3rd'!E55</f>
        <v>4</v>
      </c>
      <c r="F93" s="110" t="str">
        <f>'[36]3rd'!F55</f>
        <v>N/A</v>
      </c>
      <c r="G93" s="110" t="str">
        <f>'[36]3rd'!G55</f>
        <v>N/A</v>
      </c>
      <c r="H93" s="110" t="str">
        <f>'[36]3rd'!H55</f>
        <v>N/A</v>
      </c>
      <c r="I93" s="110" t="str">
        <f>'[36]3rd'!I55</f>
        <v>N/A</v>
      </c>
      <c r="J93" s="37" t="str">
        <f>'[36]3rd'!J55</f>
        <v>G</v>
      </c>
      <c r="K93" s="111">
        <f>'[36]3rd'!K55</f>
        <v>3</v>
      </c>
      <c r="L93" s="112">
        <f>'[36]3rd'!L55</f>
        <v>3</v>
      </c>
      <c r="M93" s="113">
        <f>'[36]3rd'!M55</f>
        <v>2</v>
      </c>
      <c r="N93" s="112">
        <f>'[36]3rd'!N55</f>
        <v>2</v>
      </c>
      <c r="O93" s="110" t="str">
        <f>'[36]3rd'!O55</f>
        <v>N/A</v>
      </c>
      <c r="P93" s="110" t="str">
        <f>'[36]3rd'!P55</f>
        <v>N/A</v>
      </c>
      <c r="Q93" s="110" t="str">
        <f>'[36]3rd'!Q55</f>
        <v>N/A</v>
      </c>
      <c r="R93" s="110" t="str">
        <f>'[36]3rd'!R55</f>
        <v>N/A</v>
      </c>
      <c r="S93" s="37" t="str">
        <f>'[36]3rd'!S55</f>
        <v>G</v>
      </c>
    </row>
    <row r="94" spans="1:19" ht="22.5" customHeight="1" thickBot="1">
      <c r="A94" s="75" t="s">
        <v>70</v>
      </c>
      <c r="B94" s="114">
        <f>'[36]3rd'!B56</f>
        <v>1</v>
      </c>
      <c r="C94" s="115">
        <f>'[36]3rd'!C56</f>
        <v>1</v>
      </c>
      <c r="D94" s="116">
        <f>'[36]3rd'!D56</f>
        <v>1</v>
      </c>
      <c r="E94" s="117">
        <f>'[36]3rd'!E56</f>
        <v>1</v>
      </c>
      <c r="F94" s="118" t="str">
        <f>'[36]3rd'!F56</f>
        <v>N/A</v>
      </c>
      <c r="G94" s="118" t="str">
        <f>'[36]3rd'!G56</f>
        <v>N/A</v>
      </c>
      <c r="H94" s="118" t="str">
        <f>'[36]3rd'!H56</f>
        <v>N/A</v>
      </c>
      <c r="I94" s="118" t="str">
        <f>'[36]3rd'!I56</f>
        <v>N/A</v>
      </c>
      <c r="J94" s="48" t="str">
        <f>'[36]3rd'!J56</f>
        <v>G</v>
      </c>
      <c r="K94" s="119">
        <f>'[36]3rd'!K56</f>
        <v>1</v>
      </c>
      <c r="L94" s="120">
        <f>'[36]3rd'!L56</f>
        <v>1</v>
      </c>
      <c r="M94" s="121">
        <f>'[36]3rd'!M56</f>
        <v>1</v>
      </c>
      <c r="N94" s="120">
        <f>'[36]3rd'!N56</f>
        <v>1</v>
      </c>
      <c r="O94" s="118" t="str">
        <f>'[36]3rd'!O56</f>
        <v>N/A</v>
      </c>
      <c r="P94" s="118" t="str">
        <f>'[36]3rd'!P56</f>
        <v>N/A</v>
      </c>
      <c r="Q94" s="118" t="str">
        <f>'[36]3rd'!Q56</f>
        <v>N/A</v>
      </c>
      <c r="R94" s="118" t="str">
        <f>'[36]3rd'!R56</f>
        <v>N/A</v>
      </c>
      <c r="S94" s="48" t="str">
        <f>'[36]3rd'!S56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258" t="s">
        <v>120</v>
      </c>
      <c r="C102" s="256"/>
      <c r="D102" s="256" t="s">
        <v>120</v>
      </c>
      <c r="E102" s="257"/>
      <c r="F102" s="124"/>
      <c r="G102" s="6"/>
      <c r="H102" s="278" t="s">
        <v>56</v>
      </c>
      <c r="I102" s="279"/>
      <c r="J102" s="280"/>
      <c r="K102" s="231" t="str">
        <f>'[37]3rd'!J12</f>
        <v>R</v>
      </c>
      <c r="L102" s="231"/>
      <c r="M102" s="231" t="str">
        <f>'[37]3rd'!K12</f>
        <v>No Service</v>
      </c>
      <c r="N102" s="232"/>
      <c r="O102" s="125"/>
      <c r="P102" s="125"/>
      <c r="Q102" s="125"/>
      <c r="R102" s="6"/>
      <c r="S102" s="7"/>
    </row>
    <row r="103" spans="1:19" ht="22.5" customHeight="1">
      <c r="A103" s="127" t="s">
        <v>20</v>
      </c>
      <c r="B103" s="205" t="s">
        <v>120</v>
      </c>
      <c r="C103" s="206"/>
      <c r="D103" s="206" t="s">
        <v>120</v>
      </c>
      <c r="E103" s="228"/>
      <c r="F103" s="124"/>
      <c r="G103" s="6"/>
      <c r="H103" s="247" t="s">
        <v>57</v>
      </c>
      <c r="I103" s="248"/>
      <c r="J103" s="249"/>
      <c r="K103" s="206" t="str">
        <f>'[37]3rd'!J17</f>
        <v>A</v>
      </c>
      <c r="L103" s="206"/>
      <c r="M103" s="206" t="str">
        <f>'[37]3rd'!K17</f>
        <v>No Service</v>
      </c>
      <c r="N103" s="228"/>
      <c r="O103" s="125"/>
      <c r="P103" s="125"/>
      <c r="Q103" s="125"/>
      <c r="R103" s="6"/>
      <c r="S103" s="7"/>
    </row>
    <row r="104" spans="1:19" ht="22.5" customHeight="1">
      <c r="A104" s="127" t="s">
        <v>51</v>
      </c>
      <c r="B104" s="205" t="s">
        <v>121</v>
      </c>
      <c r="C104" s="206"/>
      <c r="D104" s="206" t="s">
        <v>120</v>
      </c>
      <c r="E104" s="228"/>
      <c r="F104" s="124"/>
      <c r="G104" s="6"/>
      <c r="H104" s="247" t="s">
        <v>53</v>
      </c>
      <c r="I104" s="248"/>
      <c r="J104" s="249"/>
      <c r="K104" s="206" t="str">
        <f>'[37]3rd'!J22</f>
        <v>G</v>
      </c>
      <c r="L104" s="206"/>
      <c r="M104" s="206" t="str">
        <f>'[37]3rd'!K22</f>
        <v>No Service</v>
      </c>
      <c r="N104" s="228"/>
      <c r="O104" s="125"/>
      <c r="P104" s="125"/>
      <c r="Q104" s="125"/>
      <c r="R104" s="6"/>
      <c r="S104" s="7"/>
    </row>
    <row r="105" spans="1:19" ht="22.5" customHeight="1" thickBot="1">
      <c r="A105" s="127" t="s">
        <v>52</v>
      </c>
      <c r="B105" s="205" t="s">
        <v>120</v>
      </c>
      <c r="C105" s="206"/>
      <c r="D105" s="206" t="s">
        <v>120</v>
      </c>
      <c r="E105" s="228"/>
      <c r="F105" s="124"/>
      <c r="G105" s="6"/>
      <c r="H105" s="250" t="s">
        <v>54</v>
      </c>
      <c r="I105" s="251"/>
      <c r="J105" s="252"/>
      <c r="K105" s="203" t="str">
        <f>'[37]3rd'!J26</f>
        <v>G</v>
      </c>
      <c r="L105" s="203"/>
      <c r="M105" s="203" t="str">
        <f>'[37]3rd'!K26</f>
        <v>No Service</v>
      </c>
      <c r="N105" s="204"/>
      <c r="O105" s="125"/>
      <c r="P105" s="125"/>
      <c r="Q105" s="125"/>
      <c r="R105" s="6"/>
      <c r="S105" s="7"/>
    </row>
    <row r="106" spans="1:19" ht="22.5" customHeight="1">
      <c r="A106" s="127" t="s">
        <v>53</v>
      </c>
      <c r="B106" s="205" t="s">
        <v>121</v>
      </c>
      <c r="C106" s="206"/>
      <c r="D106" s="206" t="s">
        <v>120</v>
      </c>
      <c r="E106" s="228"/>
      <c r="F106" s="124"/>
      <c r="G106" s="6"/>
      <c r="H106" s="6"/>
      <c r="I106" s="6"/>
      <c r="J106" s="6"/>
      <c r="K106" s="6"/>
      <c r="L106" s="6"/>
      <c r="M106" s="6"/>
      <c r="N106" s="6"/>
      <c r="O106" s="6"/>
      <c r="P106" s="6"/>
      <c r="Q106" s="6"/>
      <c r="R106" s="6"/>
      <c r="S106" s="7"/>
    </row>
    <row r="107" spans="1:19" ht="22.5" customHeight="1">
      <c r="A107" s="128" t="s">
        <v>73</v>
      </c>
      <c r="B107" s="205" t="s">
        <v>121</v>
      </c>
      <c r="C107" s="206"/>
      <c r="D107" s="206" t="s">
        <v>120</v>
      </c>
      <c r="E107" s="228"/>
      <c r="F107" s="124"/>
      <c r="G107" s="6"/>
      <c r="H107" s="6"/>
      <c r="I107" s="6"/>
      <c r="J107" s="6"/>
      <c r="K107" s="6"/>
      <c r="L107" s="6"/>
      <c r="M107" s="6"/>
      <c r="N107" s="6"/>
      <c r="O107" s="6"/>
      <c r="P107" s="6"/>
      <c r="Q107" s="6"/>
      <c r="R107" s="6"/>
      <c r="S107" s="7"/>
    </row>
    <row r="108" spans="1:19" ht="22.5" customHeight="1">
      <c r="A108" s="127" t="s">
        <v>54</v>
      </c>
      <c r="B108" s="205" t="s">
        <v>120</v>
      </c>
      <c r="C108" s="206"/>
      <c r="D108" s="206" t="s">
        <v>120</v>
      </c>
      <c r="E108" s="228"/>
      <c r="F108" s="124"/>
      <c r="G108" s="6"/>
      <c r="H108" s="6"/>
      <c r="I108" s="6"/>
      <c r="J108" s="6"/>
      <c r="K108" s="6"/>
      <c r="L108" s="6"/>
      <c r="M108" s="6"/>
      <c r="N108" s="6"/>
      <c r="O108" s="6"/>
      <c r="P108" s="6"/>
      <c r="Q108" s="6"/>
      <c r="R108" s="6"/>
      <c r="S108" s="7"/>
    </row>
    <row r="109" spans="1:19" ht="22.5" customHeight="1">
      <c r="A109" s="127" t="s">
        <v>29</v>
      </c>
      <c r="B109" s="205" t="s">
        <v>120</v>
      </c>
      <c r="C109" s="206"/>
      <c r="D109" s="206" t="s">
        <v>120</v>
      </c>
      <c r="E109" s="228"/>
      <c r="F109" s="124"/>
      <c r="G109" s="6"/>
      <c r="H109" s="6"/>
      <c r="I109" s="6"/>
      <c r="J109" s="6"/>
      <c r="K109" s="6"/>
      <c r="L109" s="6"/>
      <c r="M109" s="6"/>
      <c r="N109" s="6"/>
      <c r="O109" s="6"/>
      <c r="P109" s="6"/>
      <c r="Q109" s="6"/>
      <c r="R109" s="6"/>
      <c r="S109" s="7"/>
    </row>
    <row r="110" spans="1:19" ht="22.5" customHeight="1" thickBot="1">
      <c r="A110" s="129" t="s">
        <v>55</v>
      </c>
      <c r="B110" s="222" t="s">
        <v>120</v>
      </c>
      <c r="C110" s="203"/>
      <c r="D110" s="203" t="s">
        <v>120</v>
      </c>
      <c r="E110" s="204"/>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'[39]3rd'!D12</f>
        <v>18</v>
      </c>
      <c r="E116" s="143">
        <f>'[39]3rd'!G12</f>
        <v>18</v>
      </c>
      <c r="F116" s="144">
        <f>'[39]3rd'!D12+'[39]3rd'!$E$12</f>
        <v>23</v>
      </c>
      <c r="G116" s="145">
        <f>'[39]3rd'!G12+'[39]3rd'!$H$12</f>
        <v>23</v>
      </c>
      <c r="H116" s="357" t="str">
        <f>'[39]3rd'!M12</f>
        <v>G</v>
      </c>
      <c r="I116" s="358"/>
      <c r="J116" s="146">
        <f>'[39]3rd'!E12</f>
        <v>5</v>
      </c>
      <c r="K116" s="147">
        <f>'[39]3rd'!H12</f>
        <v>5</v>
      </c>
      <c r="L116" s="148">
        <f>'[39]3rd'!F12</f>
        <v>2</v>
      </c>
      <c r="M116" s="149">
        <f>'[39]3rd'!I12</f>
        <v>2</v>
      </c>
      <c r="N116" s="357" t="str">
        <f>'[39]3rd'!N12</f>
        <v>G</v>
      </c>
      <c r="O116" s="358"/>
      <c r="P116" s="9"/>
      <c r="Q116" s="6"/>
      <c r="R116" s="6"/>
      <c r="S116" s="7"/>
    </row>
    <row r="117" spans="1:19" ht="15.75">
      <c r="A117" s="393"/>
      <c r="B117" s="368" t="s">
        <v>102</v>
      </c>
      <c r="C117" s="369"/>
      <c r="D117" s="150">
        <f>'[39]3rd'!D13</f>
        <v>2</v>
      </c>
      <c r="E117" s="151">
        <f>'[39]3rd'!G13</f>
        <v>2</v>
      </c>
      <c r="F117" s="152">
        <f>'[39]3rd'!D13</f>
        <v>2</v>
      </c>
      <c r="G117" s="153">
        <f>'[39]3rd'!G13+'[39]3rd'!$H$13</f>
        <v>2</v>
      </c>
      <c r="H117" s="359"/>
      <c r="I117" s="360"/>
      <c r="J117" s="150">
        <f>'[39]3rd'!E13</f>
        <v>0</v>
      </c>
      <c r="K117" s="154">
        <f>'[39]3rd'!H13</f>
        <v>0</v>
      </c>
      <c r="L117" s="113">
        <f>'[39]3rd'!F13</f>
        <v>0</v>
      </c>
      <c r="M117" s="155">
        <f>'[39]3rd'!I13</f>
        <v>0</v>
      </c>
      <c r="N117" s="359"/>
      <c r="O117" s="360"/>
      <c r="P117" s="9"/>
      <c r="Q117" s="6"/>
      <c r="R117" s="6"/>
      <c r="S117" s="7"/>
    </row>
    <row r="118" spans="1:19" ht="15.75">
      <c r="A118" s="393"/>
      <c r="B118" s="368" t="s">
        <v>103</v>
      </c>
      <c r="C118" s="369"/>
      <c r="D118" s="150">
        <f>'[39]3rd'!D14</f>
        <v>3</v>
      </c>
      <c r="E118" s="151">
        <f>'[39]3rd'!G14</f>
        <v>3</v>
      </c>
      <c r="F118" s="152">
        <f>'[39]3rd'!D14+'[39]3rd'!$E$14</f>
        <v>4</v>
      </c>
      <c r="G118" s="156">
        <f>'[39]3rd'!G14+'[39]3rd'!$H$14</f>
        <v>4</v>
      </c>
      <c r="H118" s="359"/>
      <c r="I118" s="360"/>
      <c r="J118" s="150">
        <f>'[39]3rd'!E14</f>
        <v>1</v>
      </c>
      <c r="K118" s="154">
        <f>'[39]3rd'!H14</f>
        <v>1</v>
      </c>
      <c r="L118" s="113">
        <f>'[39]3rd'!F14</f>
        <v>0</v>
      </c>
      <c r="M118" s="155">
        <f>'[39]3rd'!I14</f>
        <v>0</v>
      </c>
      <c r="N118" s="359"/>
      <c r="O118" s="360"/>
      <c r="P118" s="9"/>
      <c r="Q118" s="6"/>
      <c r="R118" s="6"/>
      <c r="S118" s="7"/>
    </row>
    <row r="119" spans="1:19" ht="16.5" thickBot="1">
      <c r="A119" s="394"/>
      <c r="B119" s="314" t="s">
        <v>104</v>
      </c>
      <c r="C119" s="315"/>
      <c r="D119" s="157">
        <f>'[39]3rd'!D15</f>
        <v>2</v>
      </c>
      <c r="E119" s="158">
        <f>'[39]3rd'!G15</f>
        <v>2</v>
      </c>
      <c r="F119" s="159">
        <f>'[39]3rd'!D15</f>
        <v>2</v>
      </c>
      <c r="G119" s="160">
        <f>'[39]3rd'!G15+'[39]3rd'!$H$15</f>
        <v>2</v>
      </c>
      <c r="H119" s="361"/>
      <c r="I119" s="362"/>
      <c r="J119" s="157">
        <f>'[39]3rd'!E15</f>
        <v>0</v>
      </c>
      <c r="K119" s="161">
        <f>'[39]3rd'!H15</f>
        <v>0</v>
      </c>
      <c r="L119" s="121">
        <f>'[39]3rd'!F15</f>
        <v>0</v>
      </c>
      <c r="M119" s="162">
        <f>'[39]3rd'!I15</f>
        <v>0</v>
      </c>
      <c r="N119" s="361"/>
      <c r="O119" s="362"/>
      <c r="P119" s="9"/>
      <c r="Q119" s="6"/>
      <c r="R119" s="6"/>
      <c r="S119" s="7"/>
    </row>
    <row r="120" spans="1:19" ht="15.75">
      <c r="A120" s="363" t="s">
        <v>105</v>
      </c>
      <c r="B120" s="366" t="s">
        <v>101</v>
      </c>
      <c r="C120" s="367"/>
      <c r="D120" s="142">
        <f>'[39]3rd'!D16</f>
        <v>4</v>
      </c>
      <c r="E120" s="143">
        <f>'[39]3rd'!G16</f>
        <v>4</v>
      </c>
      <c r="F120" s="144">
        <f>'[39]3rd'!D16</f>
        <v>4</v>
      </c>
      <c r="G120" s="145">
        <f>'[39]3rd'!G16+'[39]3rd'!$H$16</f>
        <v>4</v>
      </c>
      <c r="H120" s="357" t="str">
        <f>'[39]3rd'!M16</f>
        <v>G</v>
      </c>
      <c r="I120" s="358"/>
      <c r="J120" s="142">
        <f>'[39]3rd'!E16</f>
        <v>0</v>
      </c>
      <c r="K120" s="163">
        <f>'[39]3rd'!H16</f>
        <v>0</v>
      </c>
      <c r="L120" s="105">
        <f>'[39]3rd'!F16</f>
        <v>0</v>
      </c>
      <c r="M120" s="164">
        <f>'[39]3rd'!I16</f>
        <v>0</v>
      </c>
      <c r="N120" s="357" t="str">
        <f>'[39]3rd'!N16</f>
        <v>No Service</v>
      </c>
      <c r="O120" s="358"/>
      <c r="P120" s="6"/>
      <c r="Q120" s="6"/>
      <c r="R120" s="6"/>
      <c r="S120" s="7"/>
    </row>
    <row r="121" spans="1:19" ht="15.75">
      <c r="A121" s="364"/>
      <c r="B121" s="368" t="s">
        <v>102</v>
      </c>
      <c r="C121" s="369"/>
      <c r="D121" s="150">
        <f>'[39]3rd'!D17</f>
        <v>0</v>
      </c>
      <c r="E121" s="151">
        <f>'[39]3rd'!G17</f>
        <v>0</v>
      </c>
      <c r="F121" s="152">
        <f>'[39]3rd'!D17</f>
        <v>0</v>
      </c>
      <c r="G121" s="153">
        <f>'[39]3rd'!G17+'[39]3rd'!$H$17</f>
        <v>0</v>
      </c>
      <c r="H121" s="359"/>
      <c r="I121" s="360"/>
      <c r="J121" s="150">
        <f>'[39]3rd'!E17</f>
        <v>0</v>
      </c>
      <c r="K121" s="154">
        <f>'[39]3rd'!H17</f>
        <v>0</v>
      </c>
      <c r="L121" s="113">
        <f>'[39]3rd'!F17</f>
        <v>0</v>
      </c>
      <c r="M121" s="155">
        <f>'[39]3rd'!I17</f>
        <v>0</v>
      </c>
      <c r="N121" s="359"/>
      <c r="O121" s="360"/>
      <c r="P121" s="6"/>
      <c r="Q121" s="6"/>
      <c r="R121" s="6"/>
      <c r="S121" s="7"/>
    </row>
    <row r="122" spans="1:19" ht="15.75">
      <c r="A122" s="364"/>
      <c r="B122" s="368" t="s">
        <v>103</v>
      </c>
      <c r="C122" s="369"/>
      <c r="D122" s="150">
        <f>'[39]3rd'!D18</f>
        <v>1</v>
      </c>
      <c r="E122" s="151">
        <f>'[39]3rd'!G18</f>
        <v>1</v>
      </c>
      <c r="F122" s="152">
        <f>'[39]3rd'!D18</f>
        <v>1</v>
      </c>
      <c r="G122" s="156">
        <f>'[39]3rd'!G18+'[39]3rd'!$H$18</f>
        <v>1</v>
      </c>
      <c r="H122" s="359"/>
      <c r="I122" s="360"/>
      <c r="J122" s="150">
        <f>'[39]3rd'!E18</f>
        <v>0</v>
      </c>
      <c r="K122" s="154">
        <f>'[39]3rd'!H18</f>
        <v>0</v>
      </c>
      <c r="L122" s="113">
        <f>'[39]3rd'!F18</f>
        <v>0</v>
      </c>
      <c r="M122" s="155">
        <f>'[39]3rd'!I18</f>
        <v>0</v>
      </c>
      <c r="N122" s="359"/>
      <c r="O122" s="360"/>
      <c r="P122" s="6"/>
      <c r="Q122" s="6"/>
      <c r="R122" s="6"/>
      <c r="S122" s="7"/>
    </row>
    <row r="123" spans="1:19" ht="16.5" thickBot="1">
      <c r="A123" s="365"/>
      <c r="B123" s="370" t="s">
        <v>104</v>
      </c>
      <c r="C123" s="371"/>
      <c r="D123" s="157">
        <f>'[39]3rd'!D19</f>
        <v>0</v>
      </c>
      <c r="E123" s="158">
        <f>'[39]3rd'!G19</f>
        <v>0</v>
      </c>
      <c r="F123" s="159">
        <f>'[39]3rd'!D19</f>
        <v>0</v>
      </c>
      <c r="G123" s="160">
        <f>'[39]3rd'!G19+'[39]3rd'!$H$19</f>
        <v>0</v>
      </c>
      <c r="H123" s="361"/>
      <c r="I123" s="362"/>
      <c r="J123" s="157">
        <f>'[39]3rd'!E19</f>
        <v>0</v>
      </c>
      <c r="K123" s="161">
        <f>'[39]3rd'!H19</f>
        <v>0</v>
      </c>
      <c r="L123" s="121">
        <f>'[39]3rd'!F19</f>
        <v>0</v>
      </c>
      <c r="M123" s="162">
        <f>'[39]3rd'!I19</f>
        <v>0</v>
      </c>
      <c r="N123" s="361"/>
      <c r="O123" s="362"/>
      <c r="P123" s="6"/>
      <c r="Q123" s="6"/>
      <c r="R123" s="6"/>
      <c r="S123" s="7"/>
    </row>
    <row r="124" spans="1:19" ht="15.75">
      <c r="A124" s="363" t="s">
        <v>106</v>
      </c>
      <c r="B124" s="366" t="s">
        <v>101</v>
      </c>
      <c r="C124" s="367"/>
      <c r="D124" s="142">
        <f>'[39]3rd'!D20</f>
        <v>10</v>
      </c>
      <c r="E124" s="143">
        <f>'[39]3rd'!G20</f>
        <v>10</v>
      </c>
      <c r="F124" s="144">
        <f>'[39]3rd'!D20+'[39]3rd'!$E$20</f>
        <v>11</v>
      </c>
      <c r="G124" s="145">
        <f>'[39]3rd'!G20+'[39]3rd'!$H$20</f>
        <v>11</v>
      </c>
      <c r="H124" s="357" t="str">
        <f>'[39]3rd'!M20</f>
        <v>G</v>
      </c>
      <c r="I124" s="358"/>
      <c r="J124" s="142">
        <f>'[39]3rd'!E20</f>
        <v>1</v>
      </c>
      <c r="K124" s="163">
        <f>'[39]3rd'!H20</f>
        <v>1</v>
      </c>
      <c r="L124" s="105">
        <f>'[39]3rd'!F20</f>
        <v>0</v>
      </c>
      <c r="M124" s="164">
        <f>'[39]3rd'!I20</f>
        <v>0</v>
      </c>
      <c r="N124" s="357" t="str">
        <f>'[39]3rd'!N20</f>
        <v>No Service</v>
      </c>
      <c r="O124" s="358"/>
      <c r="P124" s="6"/>
      <c r="Q124" s="6"/>
      <c r="R124" s="6"/>
      <c r="S124" s="7"/>
    </row>
    <row r="125" spans="1:19" ht="15.75">
      <c r="A125" s="364"/>
      <c r="B125" s="368" t="s">
        <v>102</v>
      </c>
      <c r="C125" s="369"/>
      <c r="D125" s="150">
        <f>'[39]3rd'!D21</f>
        <v>1</v>
      </c>
      <c r="E125" s="151">
        <f>'[39]3rd'!G21</f>
        <v>1</v>
      </c>
      <c r="F125" s="152">
        <f>'[39]3rd'!D21</f>
        <v>1</v>
      </c>
      <c r="G125" s="153">
        <f>'[39]3rd'!G21+'[39]3rd'!$H$21</f>
        <v>1</v>
      </c>
      <c r="H125" s="359"/>
      <c r="I125" s="360"/>
      <c r="J125" s="150">
        <f>'[39]3rd'!E21</f>
        <v>0</v>
      </c>
      <c r="K125" s="154">
        <f>'[39]3rd'!H21</f>
        <v>0</v>
      </c>
      <c r="L125" s="113">
        <f>'[39]3rd'!F21</f>
        <v>0</v>
      </c>
      <c r="M125" s="155">
        <f>'[39]3rd'!I21</f>
        <v>0</v>
      </c>
      <c r="N125" s="359"/>
      <c r="O125" s="360"/>
      <c r="P125" s="6"/>
      <c r="Q125" s="6"/>
      <c r="R125" s="6"/>
      <c r="S125" s="7"/>
    </row>
    <row r="126" spans="1:19" ht="16.5" thickBot="1">
      <c r="A126" s="364"/>
      <c r="B126" s="368" t="s">
        <v>103</v>
      </c>
      <c r="C126" s="369"/>
      <c r="D126" s="150">
        <f>'[39]3rd'!D22</f>
        <v>2</v>
      </c>
      <c r="E126" s="151">
        <f>'[39]3rd'!G22</f>
        <v>2</v>
      </c>
      <c r="F126" s="152">
        <f>'[39]3rd'!D22</f>
        <v>2</v>
      </c>
      <c r="G126" s="156">
        <f>'[39]3rd'!G22+'[39]3rd'!$H$22</f>
        <v>2</v>
      </c>
      <c r="H126" s="359"/>
      <c r="I126" s="360"/>
      <c r="J126" s="150">
        <f>'[39]3rd'!E22</f>
        <v>0</v>
      </c>
      <c r="K126" s="154">
        <f>'[39]3rd'!H22</f>
        <v>0</v>
      </c>
      <c r="L126" s="113">
        <f>'[39]3rd'!F22</f>
        <v>0</v>
      </c>
      <c r="M126" s="155">
        <f>'[39]3rd'!I22</f>
        <v>0</v>
      </c>
      <c r="N126" s="359"/>
      <c r="O126" s="360"/>
      <c r="P126" s="6"/>
      <c r="Q126" s="6"/>
      <c r="R126" s="6"/>
      <c r="S126" s="7"/>
    </row>
    <row r="127" spans="1:19" ht="15.75">
      <c r="A127" s="363" t="s">
        <v>107</v>
      </c>
      <c r="B127" s="366" t="s">
        <v>101</v>
      </c>
      <c r="C127" s="367"/>
      <c r="D127" s="142">
        <f>'[39]3rd'!D24</f>
        <v>9</v>
      </c>
      <c r="E127" s="143">
        <f>'[39]3rd'!G24</f>
        <v>9</v>
      </c>
      <c r="F127" s="144">
        <f>'[39]3rd'!D24</f>
        <v>9</v>
      </c>
      <c r="G127" s="145">
        <f>'[39]3rd'!G24+'[39]3rd'!$H$24</f>
        <v>9</v>
      </c>
      <c r="H127" s="357" t="str">
        <f>'[39]3rd'!M24</f>
        <v>G</v>
      </c>
      <c r="I127" s="358"/>
      <c r="J127" s="142">
        <f>'[39]3rd'!E24</f>
        <v>0</v>
      </c>
      <c r="K127" s="163">
        <f>'[39]3rd'!H24</f>
        <v>0</v>
      </c>
      <c r="L127" s="105">
        <f>'[39]3rd'!F24</f>
        <v>0</v>
      </c>
      <c r="M127" s="164">
        <f>'[39]3rd'!I24</f>
        <v>0</v>
      </c>
      <c r="N127" s="357" t="str">
        <f>'[39]3rd'!N24</f>
        <v>No Service</v>
      </c>
      <c r="O127" s="358"/>
      <c r="P127" s="6"/>
      <c r="Q127" s="6"/>
      <c r="R127" s="6"/>
      <c r="S127" s="7"/>
    </row>
    <row r="128" spans="1:19" ht="15.75">
      <c r="A128" s="364"/>
      <c r="B128" s="368" t="s">
        <v>102</v>
      </c>
      <c r="C128" s="369"/>
      <c r="D128" s="150">
        <f>'[39]3rd'!D25</f>
        <v>1</v>
      </c>
      <c r="E128" s="151">
        <f>'[39]3rd'!G25</f>
        <v>1</v>
      </c>
      <c r="F128" s="152">
        <f>'[39]3rd'!D25</f>
        <v>1</v>
      </c>
      <c r="G128" s="153">
        <f>'[39]3rd'!G25+'[39]3rd'!$H$25</f>
        <v>1</v>
      </c>
      <c r="H128" s="359"/>
      <c r="I128" s="360"/>
      <c r="J128" s="150">
        <f>'[39]3rd'!E25</f>
        <v>0</v>
      </c>
      <c r="K128" s="154">
        <f>'[39]3rd'!H25</f>
        <v>0</v>
      </c>
      <c r="L128" s="113">
        <f>'[39]3rd'!F25</f>
        <v>0</v>
      </c>
      <c r="M128" s="155">
        <f>'[39]3rd'!I25</f>
        <v>0</v>
      </c>
      <c r="N128" s="359"/>
      <c r="O128" s="360"/>
      <c r="P128" s="6"/>
      <c r="Q128" s="6"/>
      <c r="R128" s="6"/>
      <c r="S128" s="7"/>
    </row>
    <row r="129" spans="1:19" ht="15.75">
      <c r="A129" s="364"/>
      <c r="B129" s="368" t="s">
        <v>103</v>
      </c>
      <c r="C129" s="369"/>
      <c r="D129" s="150">
        <f>'[39]3rd'!D26</f>
        <v>1</v>
      </c>
      <c r="E129" s="151">
        <f>'[39]3rd'!G26</f>
        <v>1</v>
      </c>
      <c r="F129" s="152">
        <f>'[39]3rd'!D26</f>
        <v>1</v>
      </c>
      <c r="G129" s="156">
        <f>'[39]3rd'!G26+'[39]3rd'!$H$26</f>
        <v>1</v>
      </c>
      <c r="H129" s="359"/>
      <c r="I129" s="360"/>
      <c r="J129" s="150">
        <f>'[39]3rd'!E26</f>
        <v>0</v>
      </c>
      <c r="K129" s="154">
        <f>'[39]3rd'!H26</f>
        <v>0</v>
      </c>
      <c r="L129" s="113">
        <f>'[39]3rd'!F26</f>
        <v>0</v>
      </c>
      <c r="M129" s="155">
        <f>'[39]3rd'!I26</f>
        <v>0</v>
      </c>
      <c r="N129" s="359"/>
      <c r="O129" s="360"/>
      <c r="P129" s="6"/>
      <c r="Q129" s="6"/>
      <c r="R129" s="6"/>
      <c r="S129" s="7"/>
    </row>
    <row r="130" spans="1:19" ht="16.5" thickBot="1">
      <c r="A130" s="365"/>
      <c r="B130" s="314" t="s">
        <v>104</v>
      </c>
      <c r="C130" s="315"/>
      <c r="D130" s="157">
        <f>'[39]3rd'!D27</f>
        <v>2</v>
      </c>
      <c r="E130" s="158">
        <f>'[39]3rd'!G27</f>
        <v>2</v>
      </c>
      <c r="F130" s="159">
        <f>'[39]3rd'!D27</f>
        <v>2</v>
      </c>
      <c r="G130" s="160">
        <f>'[39]3rd'!G27+'[39]3rd'!$H$27</f>
        <v>2</v>
      </c>
      <c r="H130" s="361"/>
      <c r="I130" s="362"/>
      <c r="J130" s="157">
        <f>'[39]3rd'!E27</f>
        <v>0</v>
      </c>
      <c r="K130" s="161">
        <f>'[39]3rd'!H27</f>
        <v>0</v>
      </c>
      <c r="L130" s="121">
        <f>'[39]3rd'!F27</f>
        <v>0</v>
      </c>
      <c r="M130" s="162">
        <f>'[39]3rd'!I27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62:J68 S62:S68 S75:S79 J75:J79 J85 S85 J90:J94 S90:S94 B102:E110 K102:N105">
    <cfRule type="containsText" dxfId="706" priority="17" stopIfTrue="1" operator="containsText" text="G">
      <formula>NOT(ISERROR(SEARCH("G",B32)))</formula>
    </cfRule>
    <cfRule type="containsText" dxfId="705" priority="18" stopIfTrue="1" operator="containsText" text="A">
      <formula>NOT(ISERROR(SEARCH("A",B32)))</formula>
    </cfRule>
    <cfRule type="containsText" dxfId="704" priority="19" stopIfTrue="1" operator="containsText" text="R">
      <formula>NOT(ISERROR(SEARCH("R",B32)))</formula>
    </cfRule>
  </conditionalFormatting>
  <conditionalFormatting sqref="M102:N105">
    <cfRule type="containsText" dxfId="703" priority="16" stopIfTrue="1" operator="containsText" text="No Service">
      <formula>NOT(ISERROR(SEARCH("No Service",M102)))</formula>
    </cfRule>
  </conditionalFormatting>
  <conditionalFormatting sqref="N124 H116 N116 H120 N120 H124">
    <cfRule type="containsText" dxfId="702" priority="13" stopIfTrue="1" operator="containsText" text="G">
      <formula>NOT(ISERROR(SEARCH("G",H116)))</formula>
    </cfRule>
    <cfRule type="containsText" dxfId="701" priority="14" stopIfTrue="1" operator="containsText" text="A">
      <formula>NOT(ISERROR(SEARCH("A",H116)))</formula>
    </cfRule>
    <cfRule type="containsText" dxfId="700" priority="15" stopIfTrue="1" operator="containsText" text="R">
      <formula>NOT(ISERROR(SEARCH("R",H116)))</formula>
    </cfRule>
  </conditionalFormatting>
  <conditionalFormatting sqref="H116 N116 H120 N120 H124 N124">
    <cfRule type="containsText" dxfId="699" priority="12" stopIfTrue="1" operator="containsText" text="No Service">
      <formula>NOT(ISERROR(SEARCH("No Service",H116)))</formula>
    </cfRule>
  </conditionalFormatting>
  <conditionalFormatting sqref="H127">
    <cfRule type="containsText" dxfId="698" priority="9" stopIfTrue="1" operator="containsText" text="G">
      <formula>NOT(ISERROR(SEARCH("G",H127)))</formula>
    </cfRule>
    <cfRule type="containsText" dxfId="697" priority="10" stopIfTrue="1" operator="containsText" text="A">
      <formula>NOT(ISERROR(SEARCH("A",H127)))</formula>
    </cfRule>
    <cfRule type="containsText" dxfId="696" priority="11" stopIfTrue="1" operator="containsText" text="R">
      <formula>NOT(ISERROR(SEARCH("R",H127)))</formula>
    </cfRule>
  </conditionalFormatting>
  <conditionalFormatting sqref="H127">
    <cfRule type="containsText" dxfId="695" priority="8" stopIfTrue="1" operator="containsText" text="No Service">
      <formula>NOT(ISERROR(SEARCH("No Service",H127)))</formula>
    </cfRule>
  </conditionalFormatting>
  <conditionalFormatting sqref="N127">
    <cfRule type="containsText" dxfId="694" priority="5" stopIfTrue="1" operator="containsText" text="G">
      <formula>NOT(ISERROR(SEARCH("G",N127)))</formula>
    </cfRule>
    <cfRule type="containsText" dxfId="693" priority="6" stopIfTrue="1" operator="containsText" text="A">
      <formula>NOT(ISERROR(SEARCH("A",N127)))</formula>
    </cfRule>
    <cfRule type="containsText" dxfId="692" priority="7" stopIfTrue="1" operator="containsText" text="R">
      <formula>NOT(ISERROR(SEARCH("R",N127)))</formula>
    </cfRule>
  </conditionalFormatting>
  <conditionalFormatting sqref="N127">
    <cfRule type="containsText" dxfId="691" priority="4" stopIfTrue="1" operator="containsText" text="No Service">
      <formula>NOT(ISERROR(SEARCH("No Service",N127)))</formula>
    </cfRule>
  </conditionalFormatting>
  <conditionalFormatting sqref="J69 S69">
    <cfRule type="containsText" dxfId="690" priority="1" stopIfTrue="1" operator="containsText" text="G">
      <formula>NOT(ISERROR(SEARCH("G",J69)))</formula>
    </cfRule>
    <cfRule type="containsText" dxfId="689" priority="2" stopIfTrue="1" operator="containsText" text="A">
      <formula>NOT(ISERROR(SEARCH("A",J69)))</formula>
    </cfRule>
    <cfRule type="containsText" dxfId="688"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sheetPr codeName="Sheet30"/>
  <dimension ref="A1:S138"/>
  <sheetViews>
    <sheetView topLeftCell="C130" zoomScaleNormal="100" workbookViewId="0">
      <selection activeCell="S69" sqref="S69"/>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'[1]30th'!B3</f>
        <v>5</v>
      </c>
      <c r="C32" s="18">
        <f>'[1]30th'!C3</f>
        <v>5</v>
      </c>
      <c r="D32" s="19">
        <f>'[1]30th'!D3</f>
        <v>5</v>
      </c>
      <c r="E32" s="20">
        <f>'[1]30th'!E3</f>
        <v>4</v>
      </c>
      <c r="F32" s="21">
        <f>'[1]30th'!F3</f>
        <v>7.2</v>
      </c>
      <c r="G32" s="22">
        <f>'[1]30th'!G3</f>
        <v>7.2</v>
      </c>
      <c r="H32" s="21">
        <f>'[1]30th'!H3</f>
        <v>3.7305699481865284</v>
      </c>
      <c r="I32" s="22">
        <f>'[1]30th'!I3</f>
        <v>4</v>
      </c>
      <c r="J32" s="23" t="str">
        <f>'[1]30th'!J3</f>
        <v>G</v>
      </c>
      <c r="K32" s="24">
        <f>'[1]30th'!K3</f>
        <v>5</v>
      </c>
      <c r="L32" s="18">
        <f>'[1]30th'!L3</f>
        <v>5</v>
      </c>
      <c r="M32" s="25">
        <f>'[1]30th'!M3</f>
        <v>3</v>
      </c>
      <c r="N32" s="18">
        <f>'[1]30th'!N3</f>
        <v>4</v>
      </c>
      <c r="O32" s="21">
        <f>'[1]30th'!O3</f>
        <v>7.2</v>
      </c>
      <c r="P32" s="22">
        <f>'[1]30th'!P3</f>
        <v>7.2</v>
      </c>
      <c r="Q32" s="21">
        <f>'[1]30th'!Q3</f>
        <v>4.5</v>
      </c>
      <c r="R32" s="22">
        <f>'[1]30th'!R3</f>
        <v>4</v>
      </c>
      <c r="S32" s="26" t="str">
        <f>'[1]30th'!S3</f>
        <v>G</v>
      </c>
    </row>
    <row r="33" spans="1:19" ht="22.5" customHeight="1">
      <c r="A33" s="27" t="s">
        <v>13</v>
      </c>
      <c r="B33" s="28">
        <f>'[2]30th'!B3</f>
        <v>4</v>
      </c>
      <c r="C33" s="29">
        <f>'[2]30th'!C3</f>
        <v>4</v>
      </c>
      <c r="D33" s="30">
        <f>'[2]30th'!D3</f>
        <v>4</v>
      </c>
      <c r="E33" s="31">
        <f>'[2]30th'!E3</f>
        <v>3</v>
      </c>
      <c r="F33" s="32">
        <f>'[2]30th'!F3</f>
        <v>7</v>
      </c>
      <c r="G33" s="33">
        <f>'[2]30th'!G3</f>
        <v>7</v>
      </c>
      <c r="H33" s="32">
        <f>'[2]30th'!H3</f>
        <v>3.6601307189542482</v>
      </c>
      <c r="I33" s="33">
        <f>'[2]30th'!I3</f>
        <v>4</v>
      </c>
      <c r="J33" s="34" t="str">
        <f>'[2]30th'!J3</f>
        <v>G</v>
      </c>
      <c r="K33" s="35">
        <f>'[2]30th'!K3</f>
        <v>4</v>
      </c>
      <c r="L33" s="29">
        <f>'[2]30th'!L3</f>
        <v>4</v>
      </c>
      <c r="M33" s="36">
        <f>'[2]30th'!M3</f>
        <v>3</v>
      </c>
      <c r="N33" s="29">
        <f>'[2]30th'!N3</f>
        <v>3</v>
      </c>
      <c r="O33" s="32">
        <f>'[2]30th'!O3</f>
        <v>7</v>
      </c>
      <c r="P33" s="33">
        <f>'[2]30th'!P3</f>
        <v>7</v>
      </c>
      <c r="Q33" s="32">
        <f>'[2]30th'!Q3</f>
        <v>4</v>
      </c>
      <c r="R33" s="33">
        <f>'[2]30th'!R3</f>
        <v>4</v>
      </c>
      <c r="S33" s="37" t="str">
        <f>'[2]30th'!S3</f>
        <v>G</v>
      </c>
    </row>
    <row r="34" spans="1:19" ht="22.5" customHeight="1">
      <c r="A34" s="27" t="s">
        <v>14</v>
      </c>
      <c r="B34" s="28">
        <f>'[3]30th'!B3</f>
        <v>4</v>
      </c>
      <c r="C34" s="29">
        <f>'[3]30th'!C3</f>
        <v>4</v>
      </c>
      <c r="D34" s="30">
        <f>'[3]30th'!D3</f>
        <v>1</v>
      </c>
      <c r="E34" s="31">
        <f>'[3]30th'!E3</f>
        <v>1</v>
      </c>
      <c r="F34" s="32">
        <f>'[3]30th'!F3</f>
        <v>2.75</v>
      </c>
      <c r="G34" s="33">
        <f>'[3]30th'!G3</f>
        <v>2.75</v>
      </c>
      <c r="H34" s="32">
        <f>'[3]30th'!H3</f>
        <v>2.2000000000000002</v>
      </c>
      <c r="I34" s="33">
        <f>'[3]30th'!I3</f>
        <v>2.2000000000000002</v>
      </c>
      <c r="J34" s="34" t="str">
        <f>'[3]30th'!J3</f>
        <v>G</v>
      </c>
      <c r="K34" s="35">
        <f>'[3]30th'!K3</f>
        <v>4</v>
      </c>
      <c r="L34" s="29">
        <f>'[3]30th'!L3</f>
        <v>4</v>
      </c>
      <c r="M34" s="36">
        <f>'[3]30th'!M3</f>
        <v>0</v>
      </c>
      <c r="N34" s="29">
        <f>'[3]30th'!N3</f>
        <v>0</v>
      </c>
      <c r="O34" s="32">
        <f>'[3]30th'!O3</f>
        <v>2.75</v>
      </c>
      <c r="P34" s="33">
        <f>'[3]30th'!P3</f>
        <v>2.75</v>
      </c>
      <c r="Q34" s="32">
        <f>'[3]30th'!Q3</f>
        <v>2.75</v>
      </c>
      <c r="R34" s="33">
        <f>'[3]30th'!R3</f>
        <v>2.75</v>
      </c>
      <c r="S34" s="37" t="str">
        <f>'[3]30th'!S3</f>
        <v>G</v>
      </c>
    </row>
    <row r="35" spans="1:19" ht="22.5" customHeight="1">
      <c r="A35" s="27" t="s">
        <v>15</v>
      </c>
      <c r="B35" s="28">
        <f>'[4]30th'!B3</f>
        <v>3</v>
      </c>
      <c r="C35" s="29">
        <f>'[4]30th'!C3</f>
        <v>3</v>
      </c>
      <c r="D35" s="30">
        <f>'[4]30th'!D3</f>
        <v>2</v>
      </c>
      <c r="E35" s="31">
        <f>'[4]30th'!E3</f>
        <v>3</v>
      </c>
      <c r="F35" s="32">
        <f>'[4]30th'!F3</f>
        <v>6.666666666666667</v>
      </c>
      <c r="G35" s="33">
        <f>'[4]30th'!G3</f>
        <v>6.666666666666667</v>
      </c>
      <c r="H35" s="32">
        <f>'[4]30th'!H3</f>
        <v>4</v>
      </c>
      <c r="I35" s="33">
        <f>'[4]30th'!I3</f>
        <v>3.3333333333333335</v>
      </c>
      <c r="J35" s="34" t="str">
        <f>'[4]30th'!J3</f>
        <v>G</v>
      </c>
      <c r="K35" s="35">
        <f>'[4]30th'!K3</f>
        <v>3</v>
      </c>
      <c r="L35" s="29">
        <f>'[4]30th'!L3</f>
        <v>3</v>
      </c>
      <c r="M35" s="36">
        <f>'[4]30th'!M3</f>
        <v>1</v>
      </c>
      <c r="N35" s="29">
        <f>'[4]30th'!N3</f>
        <v>2</v>
      </c>
      <c r="O35" s="32">
        <f>'[4]30th'!O3</f>
        <v>6.666666666666667</v>
      </c>
      <c r="P35" s="33">
        <f>'[4]30th'!P3</f>
        <v>6.666666666666667</v>
      </c>
      <c r="Q35" s="32">
        <f>'[4]30th'!Q3</f>
        <v>5</v>
      </c>
      <c r="R35" s="33">
        <f>'[4]30th'!R3</f>
        <v>4</v>
      </c>
      <c r="S35" s="37" t="str">
        <f>'[4]30th'!S3</f>
        <v>G</v>
      </c>
    </row>
    <row r="36" spans="1:19" ht="22.5" customHeight="1">
      <c r="A36" s="27" t="s">
        <v>16</v>
      </c>
      <c r="B36" s="28">
        <f>'[5]30th'!B3</f>
        <v>3</v>
      </c>
      <c r="C36" s="29">
        <f>'[5]30th'!C3</f>
        <v>3</v>
      </c>
      <c r="D36" s="30">
        <f>'[5]30th'!D3</f>
        <v>2</v>
      </c>
      <c r="E36" s="31">
        <f>'[5]30th'!E3</f>
        <v>2</v>
      </c>
      <c r="F36" s="32">
        <f>'[5]30th'!F3</f>
        <v>5.666666666666667</v>
      </c>
      <c r="G36" s="33">
        <f>'[5]30th'!G3</f>
        <v>5.666666666666667</v>
      </c>
      <c r="H36" s="32">
        <f>'[5]30th'!H3</f>
        <v>3.4</v>
      </c>
      <c r="I36" s="33">
        <f>'[5]30th'!I3</f>
        <v>3.4</v>
      </c>
      <c r="J36" s="34" t="str">
        <f>'[5]30th'!J3</f>
        <v>G</v>
      </c>
      <c r="K36" s="35">
        <f>'[5]30th'!K3</f>
        <v>3</v>
      </c>
      <c r="L36" s="29">
        <f>'[5]30th'!L3</f>
        <v>3</v>
      </c>
      <c r="M36" s="36">
        <f>'[5]30th'!M3</f>
        <v>1</v>
      </c>
      <c r="N36" s="29">
        <f>'[5]30th'!N3</f>
        <v>1</v>
      </c>
      <c r="O36" s="32">
        <f>'[5]30th'!O3</f>
        <v>5.666666666666667</v>
      </c>
      <c r="P36" s="33">
        <f>'[5]30th'!P3</f>
        <v>5.666666666666667</v>
      </c>
      <c r="Q36" s="32">
        <f>'[5]30th'!Q3</f>
        <v>4.25</v>
      </c>
      <c r="R36" s="33">
        <f>'[5]30th'!R3</f>
        <v>4.25</v>
      </c>
      <c r="S36" s="37" t="str">
        <f>'[5]30th'!S3</f>
        <v>G</v>
      </c>
    </row>
    <row r="37" spans="1:19" ht="22.5" customHeight="1">
      <c r="A37" s="27" t="s">
        <v>17</v>
      </c>
      <c r="B37" s="28">
        <f>'[6]30th'!B3</f>
        <v>3</v>
      </c>
      <c r="C37" s="29">
        <f>'[6]30th'!C3</f>
        <v>3</v>
      </c>
      <c r="D37" s="30">
        <f>'[6]30th'!D3</f>
        <v>2</v>
      </c>
      <c r="E37" s="31">
        <f>'[6]30th'!E3</f>
        <v>1</v>
      </c>
      <c r="F37" s="32">
        <f>'[6]30th'!F3</f>
        <v>6.666666666666667</v>
      </c>
      <c r="G37" s="33">
        <f>'[6]30th'!G3</f>
        <v>6.666666666666667</v>
      </c>
      <c r="H37" s="32">
        <f>'[6]30th'!H3</f>
        <v>4</v>
      </c>
      <c r="I37" s="33">
        <f>'[6]30th'!I3</f>
        <v>5</v>
      </c>
      <c r="J37" s="34" t="str">
        <f>'[6]30th'!J3</f>
        <v>G</v>
      </c>
      <c r="K37" s="35">
        <f>'[6]30th'!K3</f>
        <v>3</v>
      </c>
      <c r="L37" s="29">
        <f>'[6]30th'!L3</f>
        <v>3</v>
      </c>
      <c r="M37" s="36">
        <f>'[6]30th'!M3</f>
        <v>1</v>
      </c>
      <c r="N37" s="29">
        <f>'[6]30th'!N3</f>
        <v>1</v>
      </c>
      <c r="O37" s="32">
        <f>'[6]30th'!O3</f>
        <v>6.666666666666667</v>
      </c>
      <c r="P37" s="33">
        <f>'[6]30th'!P3</f>
        <v>6.666666666666667</v>
      </c>
      <c r="Q37" s="32">
        <f>'[6]30th'!Q3</f>
        <v>5</v>
      </c>
      <c r="R37" s="33">
        <f>'[6]30th'!R3</f>
        <v>5</v>
      </c>
      <c r="S37" s="37" t="str">
        <f>'[6]30th'!S3</f>
        <v>G</v>
      </c>
    </row>
    <row r="38" spans="1:19" ht="22.5" customHeight="1">
      <c r="A38" s="27" t="s">
        <v>18</v>
      </c>
      <c r="B38" s="28">
        <f>'[7]30th'!B3</f>
        <v>5</v>
      </c>
      <c r="C38" s="29">
        <f>'[7]30th'!C3</f>
        <v>5</v>
      </c>
      <c r="D38" s="30">
        <f>'[7]30th'!D3</f>
        <v>4</v>
      </c>
      <c r="E38" s="31">
        <f>'[7]30th'!E3</f>
        <v>4</v>
      </c>
      <c r="F38" s="32">
        <f>'[7]30th'!F3</f>
        <v>5.4</v>
      </c>
      <c r="G38" s="33">
        <f>'[7]30th'!G3</f>
        <v>5.4</v>
      </c>
      <c r="H38" s="32">
        <f>'[7]30th'!H3</f>
        <v>3</v>
      </c>
      <c r="I38" s="33">
        <f>'[7]30th'!I3</f>
        <v>3</v>
      </c>
      <c r="J38" s="34" t="str">
        <f>'[7]30th'!J3</f>
        <v>G</v>
      </c>
      <c r="K38" s="35">
        <f>'[7]30th'!K3</f>
        <v>5</v>
      </c>
      <c r="L38" s="29">
        <f>'[7]30th'!L3</f>
        <v>5</v>
      </c>
      <c r="M38" s="36">
        <f>'[7]30th'!M3</f>
        <v>2</v>
      </c>
      <c r="N38" s="29">
        <f>'[7]30th'!N3</f>
        <v>2</v>
      </c>
      <c r="O38" s="32">
        <f>'[7]30th'!O3</f>
        <v>5.4</v>
      </c>
      <c r="P38" s="33">
        <f>'[7]30th'!P3</f>
        <v>5.4</v>
      </c>
      <c r="Q38" s="32">
        <f>'[7]30th'!Q3</f>
        <v>3.8571428571428572</v>
      </c>
      <c r="R38" s="33">
        <f>'[7]30th'!R3</f>
        <v>3.8571428571428572</v>
      </c>
      <c r="S38" s="37" t="str">
        <f>'[7]30th'!S3</f>
        <v>G</v>
      </c>
    </row>
    <row r="39" spans="1:19" ht="22.5" customHeight="1" thickBot="1">
      <c r="A39" s="38" t="s">
        <v>19</v>
      </c>
      <c r="B39" s="39">
        <f>'[8]30th'!B3</f>
        <v>7</v>
      </c>
      <c r="C39" s="40">
        <f>'[8]30th'!C3</f>
        <v>7</v>
      </c>
      <c r="D39" s="41">
        <f>'[8]30th'!D3</f>
        <v>3.65</v>
      </c>
      <c r="E39" s="42">
        <f>'[8]30th'!E3</f>
        <v>4.3</v>
      </c>
      <c r="F39" s="43">
        <f>'[8]30th'!F3</f>
        <v>4.7142857142857144</v>
      </c>
      <c r="G39" s="44">
        <f>'[8]30th'!G3</f>
        <v>4.7142857142857144</v>
      </c>
      <c r="H39" s="43">
        <f>'[8]30th'!H3</f>
        <v>3</v>
      </c>
      <c r="I39" s="44">
        <f>'[8]30th'!I3</f>
        <v>2.9203539823008846</v>
      </c>
      <c r="J39" s="45" t="str">
        <f>'[8]30th'!J3</f>
        <v>G</v>
      </c>
      <c r="K39" s="46">
        <f>'[8]30th'!K3</f>
        <v>7</v>
      </c>
      <c r="L39" s="40">
        <f>'[8]30th'!L3</f>
        <v>7</v>
      </c>
      <c r="M39" s="47">
        <f>'[8]30th'!M3</f>
        <v>3</v>
      </c>
      <c r="N39" s="40">
        <f>'[8]30th'!N3</f>
        <v>3</v>
      </c>
      <c r="O39" s="43">
        <f>'[8]30th'!O3</f>
        <v>4.7142857142857144</v>
      </c>
      <c r="P39" s="44">
        <f>'[8]30th'!P3</f>
        <v>4.7142857142857144</v>
      </c>
      <c r="Q39" s="43">
        <f>'[8]30th'!Q3</f>
        <v>3.3</v>
      </c>
      <c r="R39" s="44">
        <f>'[8]30th'!R3</f>
        <v>3.3</v>
      </c>
      <c r="S39" s="48" t="str">
        <f>'[8]30th'!S3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'[9]30th'!B3</f>
        <v>3</v>
      </c>
      <c r="C44" s="18">
        <f>'[9]30th'!C3</f>
        <v>2</v>
      </c>
      <c r="D44" s="19">
        <f>'[9]30th'!D3</f>
        <v>2</v>
      </c>
      <c r="E44" s="20">
        <f>'[9]30th'!E3</f>
        <v>2</v>
      </c>
      <c r="F44" s="21">
        <f>'[9]30th'!F3</f>
        <v>5</v>
      </c>
      <c r="G44" s="22">
        <f>'[9]30th'!G3</f>
        <v>7.5</v>
      </c>
      <c r="H44" s="21">
        <f>'[9]30th'!H3</f>
        <v>3</v>
      </c>
      <c r="I44" s="22">
        <f>'[9]30th'!I3</f>
        <v>3.75</v>
      </c>
      <c r="J44" s="23" t="str">
        <f>'[9]30th'!J3</f>
        <v>G</v>
      </c>
      <c r="K44" s="24">
        <f>'[9]30th'!K3</f>
        <v>3</v>
      </c>
      <c r="L44" s="18">
        <f>'[9]30th'!L3</f>
        <v>3</v>
      </c>
      <c r="M44" s="25">
        <f>'[9]30th'!M3</f>
        <v>2</v>
      </c>
      <c r="N44" s="18">
        <f>'[9]30th'!N3</f>
        <v>2</v>
      </c>
      <c r="O44" s="21">
        <f>'[9]30th'!O3</f>
        <v>5</v>
      </c>
      <c r="P44" s="22">
        <f>'[9]30th'!P3</f>
        <v>5</v>
      </c>
      <c r="Q44" s="21">
        <f>'[9]30th'!Q3</f>
        <v>3</v>
      </c>
      <c r="R44" s="22">
        <f>'[9]30th'!R3</f>
        <v>3</v>
      </c>
      <c r="S44" s="23" t="str">
        <f>'[9]30th'!S3</f>
        <v>G</v>
      </c>
    </row>
    <row r="45" spans="1:19" ht="22.5" customHeight="1">
      <c r="A45" s="54" t="s">
        <v>2</v>
      </c>
      <c r="B45" s="28">
        <f>'[10]30th'!B3</f>
        <v>3</v>
      </c>
      <c r="C45" s="29">
        <f>'[10]30th'!C3</f>
        <v>3</v>
      </c>
      <c r="D45" s="30">
        <f>'[10]30th'!D3</f>
        <v>2</v>
      </c>
      <c r="E45" s="31">
        <f>'[10]30th'!E3</f>
        <v>2</v>
      </c>
      <c r="F45" s="32">
        <f>'[10]30th'!F3</f>
        <v>5</v>
      </c>
      <c r="G45" s="33">
        <f>'[10]30th'!G3</f>
        <v>5</v>
      </c>
      <c r="H45" s="32">
        <f>'[10]30th'!H3</f>
        <v>3</v>
      </c>
      <c r="I45" s="33">
        <f>'[10]30th'!I3</f>
        <v>3</v>
      </c>
      <c r="J45" s="34" t="str">
        <f>'[10]30th'!J3</f>
        <v>G</v>
      </c>
      <c r="K45" s="35">
        <f>'[10]30th'!K3</f>
        <v>3</v>
      </c>
      <c r="L45" s="29">
        <f>'[10]30th'!L3</f>
        <v>3</v>
      </c>
      <c r="M45" s="36">
        <f>'[10]30th'!M3</f>
        <v>2</v>
      </c>
      <c r="N45" s="29">
        <f>'[10]30th'!N3</f>
        <v>2</v>
      </c>
      <c r="O45" s="32">
        <f>'[10]30th'!O3</f>
        <v>5</v>
      </c>
      <c r="P45" s="33">
        <f>'[10]30th'!P3</f>
        <v>5</v>
      </c>
      <c r="Q45" s="32">
        <f>'[10]30th'!Q3</f>
        <v>3</v>
      </c>
      <c r="R45" s="33">
        <f>'[10]30th'!R3</f>
        <v>3</v>
      </c>
      <c r="S45" s="37" t="str">
        <f>'[10]30th'!S3</f>
        <v>G</v>
      </c>
    </row>
    <row r="46" spans="1:19" ht="22.5" customHeight="1">
      <c r="A46" s="54" t="s">
        <v>3</v>
      </c>
      <c r="B46" s="28">
        <f>'[11]30th'!B3</f>
        <v>3</v>
      </c>
      <c r="C46" s="29">
        <f>'[11]30th'!C3</f>
        <v>3</v>
      </c>
      <c r="D46" s="30">
        <f>'[11]30th'!D3</f>
        <v>2</v>
      </c>
      <c r="E46" s="31">
        <f>'[11]30th'!E3</f>
        <v>2</v>
      </c>
      <c r="F46" s="32">
        <f>'[11]30th'!F3</f>
        <v>5</v>
      </c>
      <c r="G46" s="33">
        <f>'[11]30th'!G3</f>
        <v>5</v>
      </c>
      <c r="H46" s="32">
        <f>'[11]30th'!H3</f>
        <v>3</v>
      </c>
      <c r="I46" s="33">
        <f>'[11]30th'!I3</f>
        <v>3</v>
      </c>
      <c r="J46" s="34" t="str">
        <f>'[11]30th'!J3</f>
        <v>G</v>
      </c>
      <c r="K46" s="35">
        <f>'[11]30th'!K3</f>
        <v>3</v>
      </c>
      <c r="L46" s="29">
        <f>'[11]30th'!L3</f>
        <v>3</v>
      </c>
      <c r="M46" s="36">
        <f>'[11]30th'!M3</f>
        <v>2</v>
      </c>
      <c r="N46" s="29">
        <f>'[11]30th'!N3</f>
        <v>2</v>
      </c>
      <c r="O46" s="32">
        <f>'[11]30th'!O3</f>
        <v>5</v>
      </c>
      <c r="P46" s="33">
        <f>'[11]30th'!P3</f>
        <v>5</v>
      </c>
      <c r="Q46" s="32">
        <f>'[11]30th'!Q3</f>
        <v>3</v>
      </c>
      <c r="R46" s="33">
        <f>'[11]30th'!R3</f>
        <v>3</v>
      </c>
      <c r="S46" s="37" t="str">
        <f>'[11]30th'!S3</f>
        <v>G</v>
      </c>
    </row>
    <row r="47" spans="1:19" ht="22.5" customHeight="1">
      <c r="A47" s="54" t="s">
        <v>4</v>
      </c>
      <c r="B47" s="28">
        <f>'[12]30th'!B3</f>
        <v>3</v>
      </c>
      <c r="C47" s="29">
        <f>'[12]30th'!C3</f>
        <v>3</v>
      </c>
      <c r="D47" s="30">
        <f>'[12]30th'!D3</f>
        <v>2</v>
      </c>
      <c r="E47" s="31">
        <f>'[12]30th'!E3</f>
        <v>2</v>
      </c>
      <c r="F47" s="32">
        <f>'[12]30th'!F3</f>
        <v>6</v>
      </c>
      <c r="G47" s="33">
        <f>'[12]30th'!G3</f>
        <v>6</v>
      </c>
      <c r="H47" s="32">
        <f>'[12]30th'!H3</f>
        <v>3.6</v>
      </c>
      <c r="I47" s="33">
        <f>'[12]30th'!I3</f>
        <v>3.6</v>
      </c>
      <c r="J47" s="34" t="str">
        <f>'[12]30th'!J3</f>
        <v>G</v>
      </c>
      <c r="K47" s="35">
        <f>'[12]30th'!K3</f>
        <v>3</v>
      </c>
      <c r="L47" s="29">
        <f>'[12]30th'!L3</f>
        <v>3</v>
      </c>
      <c r="M47" s="36">
        <f>'[12]30th'!M3</f>
        <v>1</v>
      </c>
      <c r="N47" s="29">
        <f>'[12]30th'!N3</f>
        <v>1</v>
      </c>
      <c r="O47" s="32">
        <f>'[12]30th'!O3</f>
        <v>6</v>
      </c>
      <c r="P47" s="33">
        <f>'[12]30th'!P3</f>
        <v>6</v>
      </c>
      <c r="Q47" s="32">
        <f>'[12]30th'!Q3</f>
        <v>4.5</v>
      </c>
      <c r="R47" s="33">
        <f>'[12]30th'!R3</f>
        <v>4.5</v>
      </c>
      <c r="S47" s="37" t="str">
        <f>'[12]30th'!S3</f>
        <v>G</v>
      </c>
    </row>
    <row r="48" spans="1:19" ht="22.5" customHeight="1">
      <c r="A48" s="54" t="s">
        <v>5</v>
      </c>
      <c r="B48" s="28">
        <f>'[13]30th'!B3</f>
        <v>6</v>
      </c>
      <c r="C48" s="29">
        <f>'[13]30th'!C3</f>
        <v>6</v>
      </c>
      <c r="D48" s="30">
        <f>'[13]30th'!D3</f>
        <v>3</v>
      </c>
      <c r="E48" s="31">
        <f>'[13]30th'!E3</f>
        <v>3.65</v>
      </c>
      <c r="F48" s="32">
        <f>'[13]30th'!F3</f>
        <v>2.5</v>
      </c>
      <c r="G48" s="33">
        <f>'[13]30th'!G3</f>
        <v>2.5</v>
      </c>
      <c r="H48" s="32">
        <f>'[13]30th'!H3</f>
        <v>1.7341040462427746</v>
      </c>
      <c r="I48" s="33">
        <f>'[13]30th'!I3</f>
        <v>1.5544041450777202</v>
      </c>
      <c r="J48" s="34" t="str">
        <f>'[13]30th'!J3</f>
        <v>G</v>
      </c>
      <c r="K48" s="35">
        <f>'[13]30th'!K3</f>
        <v>3</v>
      </c>
      <c r="L48" s="29">
        <f>'[13]30th'!L3</f>
        <v>2</v>
      </c>
      <c r="M48" s="36">
        <f>'[13]30th'!M3</f>
        <v>2</v>
      </c>
      <c r="N48" s="29">
        <f>'[13]30th'!N3</f>
        <v>2</v>
      </c>
      <c r="O48" s="32">
        <f>'[13]30th'!O3</f>
        <v>5</v>
      </c>
      <c r="P48" s="33">
        <f>'[13]30th'!P3</f>
        <v>7.5</v>
      </c>
      <c r="Q48" s="32">
        <f>'[13]30th'!Q3</f>
        <v>3</v>
      </c>
      <c r="R48" s="33">
        <f>'[13]30th'!R3</f>
        <v>3.75</v>
      </c>
      <c r="S48" s="37" t="str">
        <f>'[13]30th'!S3</f>
        <v>G</v>
      </c>
    </row>
    <row r="49" spans="1:19" ht="22.5" customHeight="1">
      <c r="A49" s="54" t="s">
        <v>6</v>
      </c>
      <c r="B49" s="28">
        <f>'[14]30th'!B3</f>
        <v>4</v>
      </c>
      <c r="C49" s="29">
        <f>'[14]30th'!C3</f>
        <v>2</v>
      </c>
      <c r="D49" s="30">
        <f>'[14]30th'!D3</f>
        <v>3</v>
      </c>
      <c r="E49" s="31">
        <f>'[14]30th'!E3</f>
        <v>3</v>
      </c>
      <c r="F49" s="32">
        <f>'[14]30th'!F3</f>
        <v>4.5</v>
      </c>
      <c r="G49" s="33">
        <f>'[14]30th'!G3</f>
        <v>9</v>
      </c>
      <c r="H49" s="32">
        <f>'[14]30th'!H3</f>
        <v>2.5714285714285716</v>
      </c>
      <c r="I49" s="33">
        <f>'[14]30th'!I3</f>
        <v>3.6</v>
      </c>
      <c r="J49" s="34" t="str">
        <f>'[14]30th'!J3</f>
        <v>G</v>
      </c>
      <c r="K49" s="35">
        <f>'[14]30th'!K3</f>
        <v>4</v>
      </c>
      <c r="L49" s="29">
        <f>'[14]30th'!L3</f>
        <v>4</v>
      </c>
      <c r="M49" s="36">
        <f>'[14]30th'!M3</f>
        <v>2</v>
      </c>
      <c r="N49" s="29">
        <f>'[14]30th'!N3</f>
        <v>2</v>
      </c>
      <c r="O49" s="32">
        <f>'[14]30th'!O3</f>
        <v>4.5</v>
      </c>
      <c r="P49" s="33">
        <f>'[14]30th'!P3</f>
        <v>4.5</v>
      </c>
      <c r="Q49" s="32">
        <f>'[14]30th'!Q3</f>
        <v>3</v>
      </c>
      <c r="R49" s="33">
        <f>'[14]30th'!R3</f>
        <v>3</v>
      </c>
      <c r="S49" s="37" t="str">
        <f>'[14]30th'!S3</f>
        <v>G</v>
      </c>
    </row>
    <row r="50" spans="1:19" ht="22.5" customHeight="1">
      <c r="A50" s="54" t="s">
        <v>7</v>
      </c>
      <c r="B50" s="28">
        <f>'[15]30th'!B3</f>
        <v>3</v>
      </c>
      <c r="C50" s="29">
        <f>'[15]30th'!C3</f>
        <v>3</v>
      </c>
      <c r="D50" s="30">
        <f>'[15]30th'!D3</f>
        <v>2</v>
      </c>
      <c r="E50" s="31">
        <f>'[15]30th'!E3</f>
        <v>2</v>
      </c>
      <c r="F50" s="32">
        <f>'[15]30th'!F3</f>
        <v>5</v>
      </c>
      <c r="G50" s="33">
        <f>'[15]30th'!G3</f>
        <v>5</v>
      </c>
      <c r="H50" s="32">
        <f>'[15]30th'!H3</f>
        <v>3</v>
      </c>
      <c r="I50" s="33">
        <f>'[15]30th'!I3</f>
        <v>3</v>
      </c>
      <c r="J50" s="34" t="str">
        <f>'[15]30th'!J3</f>
        <v>G</v>
      </c>
      <c r="K50" s="35">
        <f>'[15]30th'!K3</f>
        <v>3</v>
      </c>
      <c r="L50" s="29">
        <f>'[15]30th'!L3</f>
        <v>2</v>
      </c>
      <c r="M50" s="36">
        <f>'[15]30th'!M3</f>
        <v>1</v>
      </c>
      <c r="N50" s="29">
        <f>'[15]30th'!N3</f>
        <v>2</v>
      </c>
      <c r="O50" s="32">
        <f>'[15]30th'!O3</f>
        <v>5</v>
      </c>
      <c r="P50" s="33">
        <f>'[15]30th'!P3</f>
        <v>7.5</v>
      </c>
      <c r="Q50" s="32">
        <f>'[15]30th'!Q3</f>
        <v>3.75</v>
      </c>
      <c r="R50" s="33">
        <f>'[15]30th'!R3</f>
        <v>3.75</v>
      </c>
      <c r="S50" s="37" t="str">
        <f>'[15]30th'!S3</f>
        <v>G</v>
      </c>
    </row>
    <row r="51" spans="1:19" ht="22.5" customHeight="1">
      <c r="A51" s="55" t="s">
        <v>85</v>
      </c>
      <c r="B51" s="28">
        <f>'[16]30th'!B3</f>
        <v>5</v>
      </c>
      <c r="C51" s="29">
        <f>'[16]30th'!C3</f>
        <v>5</v>
      </c>
      <c r="D51" s="30">
        <f>'[16]30th'!D3</f>
        <v>4</v>
      </c>
      <c r="E51" s="31">
        <f>'[16]30th'!E3</f>
        <v>4</v>
      </c>
      <c r="F51" s="32">
        <f>'[16]30th'!F3</f>
        <v>5.4</v>
      </c>
      <c r="G51" s="33">
        <f>'[16]30th'!G3</f>
        <v>5.4</v>
      </c>
      <c r="H51" s="32">
        <f>'[16]30th'!H3</f>
        <v>3</v>
      </c>
      <c r="I51" s="33">
        <f>'[16]30th'!I3</f>
        <v>3</v>
      </c>
      <c r="J51" s="34" t="str">
        <f>'[16]30th'!J3</f>
        <v>G</v>
      </c>
      <c r="K51" s="35">
        <f>'[16]30th'!K3</f>
        <v>4</v>
      </c>
      <c r="L51" s="29">
        <f>'[16]30th'!L3</f>
        <v>4</v>
      </c>
      <c r="M51" s="36">
        <f>'[16]30th'!M3</f>
        <v>2</v>
      </c>
      <c r="N51" s="29">
        <f>'[16]30th'!N3</f>
        <v>2</v>
      </c>
      <c r="O51" s="32">
        <f>'[16]30th'!O3</f>
        <v>6.75</v>
      </c>
      <c r="P51" s="33">
        <f>'[16]30th'!P3</f>
        <v>6.75</v>
      </c>
      <c r="Q51" s="32">
        <f>'[16]30th'!Q3</f>
        <v>4.5</v>
      </c>
      <c r="R51" s="33">
        <f>'[16]30th'!R3</f>
        <v>4.5</v>
      </c>
      <c r="S51" s="37" t="str">
        <f>'[16]30th'!S3</f>
        <v>G</v>
      </c>
    </row>
    <row r="52" spans="1:19" ht="22.5" customHeight="1">
      <c r="A52" s="54" t="s">
        <v>8</v>
      </c>
      <c r="B52" s="28">
        <f>'[17]30th'!B3</f>
        <v>4</v>
      </c>
      <c r="C52" s="29">
        <f>'[17]30th'!C3</f>
        <v>3.65</v>
      </c>
      <c r="D52" s="30">
        <f>'[17]30th'!D3</f>
        <v>4</v>
      </c>
      <c r="E52" s="31">
        <f>'[17]30th'!E3</f>
        <v>4</v>
      </c>
      <c r="F52" s="32">
        <f>'[17]30th'!F3</f>
        <v>4</v>
      </c>
      <c r="G52" s="33">
        <f>'[17]30th'!G3</f>
        <v>4.3835616438356162</v>
      </c>
      <c r="H52" s="32">
        <f>'[17]30th'!H3</f>
        <v>2</v>
      </c>
      <c r="I52" s="33">
        <f>'[17]30th'!I3</f>
        <v>2.0915032679738563</v>
      </c>
      <c r="J52" s="34" t="str">
        <f>'[17]30th'!J3</f>
        <v>G</v>
      </c>
      <c r="K52" s="35">
        <f>'[17]30th'!K3</f>
        <v>4</v>
      </c>
      <c r="L52" s="29">
        <f>'[17]30th'!L3</f>
        <v>4</v>
      </c>
      <c r="M52" s="36">
        <f>'[17]30th'!M3</f>
        <v>4</v>
      </c>
      <c r="N52" s="29">
        <f>'[17]30th'!N3</f>
        <v>4</v>
      </c>
      <c r="O52" s="32">
        <f>'[17]30th'!O3</f>
        <v>4</v>
      </c>
      <c r="P52" s="33">
        <f>'[17]30th'!P3</f>
        <v>4</v>
      </c>
      <c r="Q52" s="32">
        <f>'[17]30th'!Q3</f>
        <v>2</v>
      </c>
      <c r="R52" s="33">
        <f>'[17]30th'!R3</f>
        <v>2</v>
      </c>
      <c r="S52" s="37" t="str">
        <f>'[17]30th'!S3</f>
        <v>G</v>
      </c>
    </row>
    <row r="53" spans="1:19" ht="22.5" customHeight="1">
      <c r="A53" s="54" t="s">
        <v>9</v>
      </c>
      <c r="B53" s="28">
        <f>'[18]30th'!B3</f>
        <v>3</v>
      </c>
      <c r="C53" s="29">
        <f>'[18]30th'!C3</f>
        <v>3</v>
      </c>
      <c r="D53" s="30">
        <f>'[18]30th'!D3</f>
        <v>2</v>
      </c>
      <c r="E53" s="31">
        <f>'[18]30th'!E3</f>
        <v>2</v>
      </c>
      <c r="F53" s="32">
        <f>'[18]30th'!F3</f>
        <v>6</v>
      </c>
      <c r="G53" s="33">
        <f>'[18]30th'!G3</f>
        <v>6</v>
      </c>
      <c r="H53" s="32">
        <f>'[18]30th'!H3</f>
        <v>3.6</v>
      </c>
      <c r="I53" s="33">
        <f>'[18]30th'!I3</f>
        <v>3.6</v>
      </c>
      <c r="J53" s="56" t="str">
        <f>'[18]30th'!J3</f>
        <v>G</v>
      </c>
      <c r="K53" s="35">
        <f>'[18]30th'!K3</f>
        <v>3</v>
      </c>
      <c r="L53" s="29">
        <f>'[18]30th'!L3</f>
        <v>3</v>
      </c>
      <c r="M53" s="36">
        <f>'[18]30th'!M3</f>
        <v>2</v>
      </c>
      <c r="N53" s="29">
        <f>'[18]30th'!N3</f>
        <v>2</v>
      </c>
      <c r="O53" s="32">
        <f>'[18]30th'!O3</f>
        <v>6</v>
      </c>
      <c r="P53" s="33">
        <f>'[18]30th'!P3</f>
        <v>6</v>
      </c>
      <c r="Q53" s="32">
        <f>'[18]30th'!Q3</f>
        <v>3.6</v>
      </c>
      <c r="R53" s="33">
        <f>'[18]30th'!R3</f>
        <v>3.6</v>
      </c>
      <c r="S53" s="56" t="str">
        <f>'[18]30th'!S3</f>
        <v>G</v>
      </c>
    </row>
    <row r="54" spans="1:19" ht="22.5" customHeight="1">
      <c r="A54" s="54" t="s">
        <v>10</v>
      </c>
      <c r="B54" s="28">
        <f>'[19]30th'!B3</f>
        <v>10</v>
      </c>
      <c r="C54" s="29">
        <f>'[19]30th'!C3</f>
        <v>10</v>
      </c>
      <c r="D54" s="30">
        <f>'[19]30th'!D3</f>
        <v>4</v>
      </c>
      <c r="E54" s="31">
        <f>'[19]30th'!E3</f>
        <v>4</v>
      </c>
      <c r="F54" s="57" t="str">
        <f>'[19]30th'!F3</f>
        <v>N/A</v>
      </c>
      <c r="G54" s="57" t="str">
        <f>'[19]30th'!G3</f>
        <v>N/A</v>
      </c>
      <c r="H54" s="57" t="str">
        <f>'[19]30th'!H3</f>
        <v>N/A</v>
      </c>
      <c r="I54" s="57" t="str">
        <f>'[19]30th'!I3</f>
        <v>N/A</v>
      </c>
      <c r="J54" s="34" t="str">
        <f>'[19]30th'!J3</f>
        <v>G</v>
      </c>
      <c r="K54" s="35">
        <f>'[19]30th'!K3</f>
        <v>10</v>
      </c>
      <c r="L54" s="29">
        <f>'[19]30th'!L3</f>
        <v>10</v>
      </c>
      <c r="M54" s="36">
        <f>'[19]30th'!M3</f>
        <v>2</v>
      </c>
      <c r="N54" s="29">
        <f>'[19]30th'!N3</f>
        <v>2</v>
      </c>
      <c r="O54" s="57" t="str">
        <f>'[19]30th'!O3</f>
        <v>N/A</v>
      </c>
      <c r="P54" s="57" t="str">
        <f>'[19]30th'!P3</f>
        <v>N/A</v>
      </c>
      <c r="Q54" s="57" t="str">
        <f>'[19]30th'!Q3</f>
        <v>N/A</v>
      </c>
      <c r="R54" s="57" t="str">
        <f>'[19]30th'!R3</f>
        <v>N/A</v>
      </c>
      <c r="S54" s="37" t="str">
        <f>'[19]30th'!S3</f>
        <v>G</v>
      </c>
    </row>
    <row r="55" spans="1:19" ht="22.5" customHeight="1">
      <c r="A55" s="54" t="s">
        <v>86</v>
      </c>
      <c r="B55" s="28">
        <f>'[20]30th'!B3</f>
        <v>3</v>
      </c>
      <c r="C55" s="29">
        <f>'[20]30th'!C3</f>
        <v>3</v>
      </c>
      <c r="D55" s="30">
        <f>'[20]30th'!D3</f>
        <v>1</v>
      </c>
      <c r="E55" s="31">
        <f>'[20]30th'!E3</f>
        <v>1</v>
      </c>
      <c r="F55" s="57" t="str">
        <f>'[20]30th'!F3</f>
        <v>N/A</v>
      </c>
      <c r="G55" s="57" t="str">
        <f>'[20]30th'!G3</f>
        <v>N/A</v>
      </c>
      <c r="H55" s="57" t="str">
        <f>'[20]30th'!H3</f>
        <v>N/A</v>
      </c>
      <c r="I55" s="57" t="str">
        <f>'[20]30th'!I3</f>
        <v>N/A</v>
      </c>
      <c r="J55" s="34" t="str">
        <f>'[20]30th'!J3</f>
        <v>G</v>
      </c>
      <c r="K55" s="35">
        <f>'[20]30th'!K3</f>
        <v>2</v>
      </c>
      <c r="L55" s="29">
        <f>'[20]30th'!L3</f>
        <v>2</v>
      </c>
      <c r="M55" s="36">
        <f>'[20]30th'!M3</f>
        <v>0</v>
      </c>
      <c r="N55" s="29">
        <f>'[20]30th'!N3</f>
        <v>0</v>
      </c>
      <c r="O55" s="57" t="str">
        <f>'[20]30th'!O3</f>
        <v>N/A</v>
      </c>
      <c r="P55" s="57" t="str">
        <f>'[20]30th'!P3</f>
        <v>N/A</v>
      </c>
      <c r="Q55" s="57" t="str">
        <f>'[20]30th'!Q3</f>
        <v>N/A</v>
      </c>
      <c r="R55" s="57" t="str">
        <f>'[20]30th'!R3</f>
        <v>N/A</v>
      </c>
      <c r="S55" s="37" t="str">
        <f>'[20]30th'!S3</f>
        <v>G</v>
      </c>
    </row>
    <row r="56" spans="1:19" ht="22.5" customHeight="1" thickBot="1">
      <c r="A56" s="58" t="s">
        <v>11</v>
      </c>
      <c r="B56" s="39">
        <f>'[21]30th'!B3</f>
        <v>2</v>
      </c>
      <c r="C56" s="40">
        <f>'[21]30th'!C3</f>
        <v>2</v>
      </c>
      <c r="D56" s="41">
        <f>'[21]30th'!D3</f>
        <v>0</v>
      </c>
      <c r="E56" s="42">
        <f>'[21]30th'!E3</f>
        <v>0</v>
      </c>
      <c r="F56" s="59" t="str">
        <f>'[21]30th'!F3</f>
        <v>N/A</v>
      </c>
      <c r="G56" s="59" t="str">
        <f>'[21]30th'!G3</f>
        <v>N/A</v>
      </c>
      <c r="H56" s="59" t="str">
        <f>'[21]30th'!H3</f>
        <v>N/A</v>
      </c>
      <c r="I56" s="59" t="str">
        <f>'[21]30th'!I3</f>
        <v>N/A</v>
      </c>
      <c r="J56" s="45" t="str">
        <f>'[21]30th'!J3</f>
        <v>G</v>
      </c>
      <c r="K56" s="46">
        <f>'[21]30th'!K3</f>
        <v>0</v>
      </c>
      <c r="L56" s="40">
        <f>'[21]30th'!L3</f>
        <v>0</v>
      </c>
      <c r="M56" s="47">
        <f>'[21]30th'!M3</f>
        <v>0</v>
      </c>
      <c r="N56" s="40">
        <f>'[21]30th'!N3</f>
        <v>0</v>
      </c>
      <c r="O56" s="59" t="str">
        <f>'[21]30th'!O3</f>
        <v>N/A</v>
      </c>
      <c r="P56" s="59" t="str">
        <f>'[21]30th'!P3</f>
        <v>N/A</v>
      </c>
      <c r="Q56" s="59" t="str">
        <f>'[21]30th'!Q3</f>
        <v>N/A</v>
      </c>
      <c r="R56" s="59" t="str">
        <f>'[21]30th'!R3</f>
        <v>N/A</v>
      </c>
      <c r="S56" s="48" t="str">
        <f>'[21]30th'!S3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'[22]30th'!B3</f>
        <v>2</v>
      </c>
      <c r="C62" s="18">
        <f>'[22]30th'!C3</f>
        <v>2.2999999999999998</v>
      </c>
      <c r="D62" s="19">
        <f>'[22]30th'!D3</f>
        <v>1</v>
      </c>
      <c r="E62" s="20">
        <f>'[22]30th'!E3</f>
        <v>0.65</v>
      </c>
      <c r="F62" s="21">
        <f>'[22]30th'!F3</f>
        <v>7</v>
      </c>
      <c r="G62" s="22">
        <f>'[22]30th'!G3</f>
        <v>6.0869565217391308</v>
      </c>
      <c r="H62" s="21">
        <f>'[22]30th'!H3</f>
        <v>4.666666666666667</v>
      </c>
      <c r="I62" s="22">
        <f>'[22]30th'!I3</f>
        <v>4.7457627118644075</v>
      </c>
      <c r="J62" s="23" t="str">
        <f>'[22]30th'!J3</f>
        <v>G</v>
      </c>
      <c r="K62" s="24">
        <f>'[22]30th'!K3</f>
        <v>0</v>
      </c>
      <c r="L62" s="18">
        <f>'[22]30th'!L3</f>
        <v>0</v>
      </c>
      <c r="M62" s="25">
        <f>'[22]30th'!M3</f>
        <v>0</v>
      </c>
      <c r="N62" s="18">
        <f>'[22]30th'!N3</f>
        <v>0</v>
      </c>
      <c r="O62" s="21" t="e">
        <f>'[22]30th'!O3</f>
        <v>#DIV/0!</v>
      </c>
      <c r="P62" s="22" t="e">
        <f>'[22]30th'!P3</f>
        <v>#DIV/0!</v>
      </c>
      <c r="Q62" s="21" t="e">
        <f>'[22]30th'!Q3</f>
        <v>#DIV/0!</v>
      </c>
      <c r="R62" s="22" t="e">
        <f>'[22]30th'!R3</f>
        <v>#DIV/0!</v>
      </c>
      <c r="S62" s="26" t="str">
        <f>'[22]30th'!S3</f>
        <v>Closed</v>
      </c>
    </row>
    <row r="63" spans="1:19" ht="22.5" customHeight="1">
      <c r="A63" s="54" t="s">
        <v>22</v>
      </c>
      <c r="B63" s="28">
        <f>'[23]30th'!B3</f>
        <v>4</v>
      </c>
      <c r="C63" s="29">
        <f>'[23]30th'!C3</f>
        <v>4</v>
      </c>
      <c r="D63" s="30">
        <f>'[23]30th'!D3</f>
        <v>2</v>
      </c>
      <c r="E63" s="31">
        <f>'[23]30th'!E3</f>
        <v>3.3</v>
      </c>
      <c r="F63" s="32">
        <f>'[23]30th'!F3</f>
        <v>7</v>
      </c>
      <c r="G63" s="33">
        <f>'[23]30th'!G3</f>
        <v>7</v>
      </c>
      <c r="H63" s="32">
        <f>'[23]30th'!H3</f>
        <v>4.666666666666667</v>
      </c>
      <c r="I63" s="33">
        <f>'[23]30th'!I3</f>
        <v>3.8356164383561646</v>
      </c>
      <c r="J63" s="56" t="str">
        <f>'[23]30th'!J3</f>
        <v>G</v>
      </c>
      <c r="K63" s="35">
        <f>'[23]30th'!K3</f>
        <v>3</v>
      </c>
      <c r="L63" s="29">
        <f>'[23]30th'!L3</f>
        <v>3</v>
      </c>
      <c r="M63" s="36">
        <f>'[23]30th'!M3</f>
        <v>1</v>
      </c>
      <c r="N63" s="29">
        <f>'[23]30th'!N3</f>
        <v>1</v>
      </c>
      <c r="O63" s="32">
        <f>'[23]30th'!O3</f>
        <v>9.3333333333333339</v>
      </c>
      <c r="P63" s="33">
        <f>'[23]30th'!P3</f>
        <v>9.3333333333333339</v>
      </c>
      <c r="Q63" s="32">
        <f>'[23]30th'!Q3</f>
        <v>7</v>
      </c>
      <c r="R63" s="33">
        <f>'[23]30th'!R3</f>
        <v>7</v>
      </c>
      <c r="S63" s="56" t="str">
        <f>'[23]30th'!S3</f>
        <v>G</v>
      </c>
    </row>
    <row r="64" spans="1:19" ht="22.5" customHeight="1">
      <c r="A64" s="54" t="s">
        <v>23</v>
      </c>
      <c r="B64" s="28">
        <f>'[24]30th'!B3</f>
        <v>3</v>
      </c>
      <c r="C64" s="29">
        <f>'[24]30th'!C3</f>
        <v>2.65</v>
      </c>
      <c r="D64" s="30">
        <f>'[24]30th'!D3</f>
        <v>2</v>
      </c>
      <c r="E64" s="31">
        <f>'[24]30th'!E3</f>
        <v>2</v>
      </c>
      <c r="F64" s="32">
        <f>'[24]30th'!F3</f>
        <v>7.333333333333333</v>
      </c>
      <c r="G64" s="33">
        <f>'[24]30th'!G3</f>
        <v>8.3018867924528301</v>
      </c>
      <c r="H64" s="32">
        <f>'[24]30th'!H3</f>
        <v>4.4000000000000004</v>
      </c>
      <c r="I64" s="33">
        <f>'[24]30th'!I3</f>
        <v>4.7311827956989241</v>
      </c>
      <c r="J64" s="56" t="str">
        <f>'[24]30th'!J3</f>
        <v>A</v>
      </c>
      <c r="K64" s="35">
        <f>'[24]30th'!K3</f>
        <v>3</v>
      </c>
      <c r="L64" s="29">
        <f>'[24]30th'!L3</f>
        <v>3</v>
      </c>
      <c r="M64" s="36">
        <f>'[24]30th'!M3</f>
        <v>1</v>
      </c>
      <c r="N64" s="29">
        <f>'[24]30th'!N3</f>
        <v>1</v>
      </c>
      <c r="O64" s="32">
        <f>'[24]30th'!O3</f>
        <v>7.333333333333333</v>
      </c>
      <c r="P64" s="33">
        <f>'[24]30th'!P3</f>
        <v>7.333333333333333</v>
      </c>
      <c r="Q64" s="32">
        <f>'[24]30th'!Q3</f>
        <v>5.5</v>
      </c>
      <c r="R64" s="33">
        <f>'[24]30th'!R3</f>
        <v>5.5</v>
      </c>
      <c r="S64" s="56" t="str">
        <f>'[24]30th'!S3</f>
        <v>G</v>
      </c>
    </row>
    <row r="65" spans="1:19" ht="22.5" customHeight="1">
      <c r="A65" s="54" t="s">
        <v>24</v>
      </c>
      <c r="B65" s="28">
        <f>'[25]30th'!B3</f>
        <v>4</v>
      </c>
      <c r="C65" s="29">
        <f>'[25]30th'!C3</f>
        <v>4</v>
      </c>
      <c r="D65" s="30">
        <f>'[25]30th'!D3</f>
        <v>3</v>
      </c>
      <c r="E65" s="31">
        <f>'[25]30th'!E3</f>
        <v>3</v>
      </c>
      <c r="F65" s="32">
        <f>'[25]30th'!F3</f>
        <v>7</v>
      </c>
      <c r="G65" s="33">
        <f>'[25]30th'!G3</f>
        <v>7</v>
      </c>
      <c r="H65" s="32">
        <f>'[25]30th'!H3</f>
        <v>4</v>
      </c>
      <c r="I65" s="33">
        <f>'[25]30th'!I3</f>
        <v>4</v>
      </c>
      <c r="J65" s="56" t="str">
        <f>'[25]30th'!J3</f>
        <v>G</v>
      </c>
      <c r="K65" s="35">
        <f>'[25]30th'!K3</f>
        <v>4</v>
      </c>
      <c r="L65" s="29">
        <f>'[25]30th'!L3</f>
        <v>3</v>
      </c>
      <c r="M65" s="36">
        <f>'[25]30th'!M3</f>
        <v>1</v>
      </c>
      <c r="N65" s="29">
        <f>'[25]30th'!N3</f>
        <v>1</v>
      </c>
      <c r="O65" s="32">
        <f>'[25]30th'!O3</f>
        <v>7</v>
      </c>
      <c r="P65" s="33">
        <f>'[25]30th'!P3</f>
        <v>9.3333333333333339</v>
      </c>
      <c r="Q65" s="32">
        <f>'[25]30th'!Q3</f>
        <v>5.6</v>
      </c>
      <c r="R65" s="33">
        <f>'[25]30th'!R3</f>
        <v>7</v>
      </c>
      <c r="S65" s="56" t="str">
        <f>'[25]30th'!S3</f>
        <v>A</v>
      </c>
    </row>
    <row r="66" spans="1:19" ht="22.5" customHeight="1">
      <c r="A66" s="54" t="s">
        <v>25</v>
      </c>
      <c r="B66" s="28">
        <f>'[26]30th'!B3</f>
        <v>4</v>
      </c>
      <c r="C66" s="29">
        <f>'[26]30th'!C3</f>
        <v>4</v>
      </c>
      <c r="D66" s="30">
        <f>'[26]30th'!D3</f>
        <v>3</v>
      </c>
      <c r="E66" s="31">
        <f>'[26]30th'!E3</f>
        <v>3</v>
      </c>
      <c r="F66" s="32">
        <f>'[26]30th'!F3</f>
        <v>7.25</v>
      </c>
      <c r="G66" s="33">
        <f>'[26]30th'!G3</f>
        <v>7.25</v>
      </c>
      <c r="H66" s="32">
        <f>'[26]30th'!H3</f>
        <v>4.1428571428571432</v>
      </c>
      <c r="I66" s="33">
        <f>'[26]30th'!I3</f>
        <v>4.1428571428571432</v>
      </c>
      <c r="J66" s="56" t="str">
        <f>'[26]30th'!J3</f>
        <v>G</v>
      </c>
      <c r="K66" s="35">
        <f>'[26]30th'!K3</f>
        <v>3</v>
      </c>
      <c r="L66" s="29">
        <f>'[26]30th'!L3</f>
        <v>3</v>
      </c>
      <c r="M66" s="36">
        <f>'[26]30th'!M3</f>
        <v>2</v>
      </c>
      <c r="N66" s="29">
        <f>'[26]30th'!N3</f>
        <v>2</v>
      </c>
      <c r="O66" s="32">
        <f>'[26]30th'!O3</f>
        <v>9.6666666666666661</v>
      </c>
      <c r="P66" s="33">
        <f>'[26]30th'!P3</f>
        <v>9.6666666666666661</v>
      </c>
      <c r="Q66" s="32">
        <f>'[26]30th'!Q3</f>
        <v>5.8</v>
      </c>
      <c r="R66" s="33">
        <f>'[26]30th'!R3</f>
        <v>5.8</v>
      </c>
      <c r="S66" s="56" t="str">
        <f>'[26]30th'!S3</f>
        <v>G</v>
      </c>
    </row>
    <row r="67" spans="1:19" ht="22.5" customHeight="1">
      <c r="A67" s="54" t="s">
        <v>26</v>
      </c>
      <c r="B67" s="28">
        <f>'[27]30th'!B3</f>
        <v>3</v>
      </c>
      <c r="C67" s="29">
        <f>'[27]30th'!C3</f>
        <v>3</v>
      </c>
      <c r="D67" s="30">
        <f>'[27]30th'!D3</f>
        <v>3</v>
      </c>
      <c r="E67" s="31">
        <f>'[27]30th'!E3</f>
        <v>3</v>
      </c>
      <c r="F67" s="32">
        <f>'[27]30th'!F3</f>
        <v>7.333333333333333</v>
      </c>
      <c r="G67" s="33">
        <f>'[27]30th'!G3</f>
        <v>7.333333333333333</v>
      </c>
      <c r="H67" s="32">
        <f>'[27]30th'!H3</f>
        <v>3.6666666666666665</v>
      </c>
      <c r="I67" s="33">
        <f>'[27]30th'!I3</f>
        <v>3.6666666666666665</v>
      </c>
      <c r="J67" s="56" t="str">
        <f>'[27]30th'!J3</f>
        <v>G</v>
      </c>
      <c r="K67" s="35">
        <f>'[27]30th'!K3</f>
        <v>3</v>
      </c>
      <c r="L67" s="29">
        <f>'[27]30th'!L3</f>
        <v>3</v>
      </c>
      <c r="M67" s="36">
        <f>'[27]30th'!M3</f>
        <v>1</v>
      </c>
      <c r="N67" s="29">
        <f>'[27]30th'!N3</f>
        <v>2</v>
      </c>
      <c r="O67" s="32">
        <f>'[27]30th'!O3</f>
        <v>7.333333333333333</v>
      </c>
      <c r="P67" s="33">
        <f>'[27]30th'!P3</f>
        <v>7.333333333333333</v>
      </c>
      <c r="Q67" s="32">
        <f>'[27]30th'!Q3</f>
        <v>5.5</v>
      </c>
      <c r="R67" s="33">
        <f>'[27]30th'!R3</f>
        <v>4.4000000000000004</v>
      </c>
      <c r="S67" s="56" t="str">
        <f>'[27]30th'!S3</f>
        <v>G</v>
      </c>
    </row>
    <row r="68" spans="1:19" ht="22.5" customHeight="1">
      <c r="A68" s="167" t="s">
        <v>27</v>
      </c>
      <c r="B68" s="168">
        <f>'[28]30th'!B3</f>
        <v>3</v>
      </c>
      <c r="C68" s="169">
        <f>'[28]30th'!C3</f>
        <v>3</v>
      </c>
      <c r="D68" s="170">
        <f>'[28]30th'!D3</f>
        <v>1</v>
      </c>
      <c r="E68" s="171">
        <f>'[28]30th'!E3</f>
        <v>2</v>
      </c>
      <c r="F68" s="172">
        <f>'[28]30th'!F3</f>
        <v>5.333333333333333</v>
      </c>
      <c r="G68" s="173">
        <f>'[28]30th'!G3</f>
        <v>5.333333333333333</v>
      </c>
      <c r="H68" s="172">
        <f>'[28]30th'!H3</f>
        <v>4</v>
      </c>
      <c r="I68" s="173">
        <f>'[28]30th'!I3</f>
        <v>3.2</v>
      </c>
      <c r="J68" s="174" t="str">
        <f>'[28]30th'!J3</f>
        <v>G</v>
      </c>
      <c r="K68" s="175">
        <f>'[28]30th'!K3</f>
        <v>2</v>
      </c>
      <c r="L68" s="169">
        <f>'[28]30th'!L3</f>
        <v>2</v>
      </c>
      <c r="M68" s="176">
        <f>'[28]30th'!M3</f>
        <v>1</v>
      </c>
      <c r="N68" s="169">
        <f>'[28]30th'!N3</f>
        <v>1</v>
      </c>
      <c r="O68" s="172">
        <f>'[28]30th'!O3</f>
        <v>8</v>
      </c>
      <c r="P68" s="173">
        <f>'[28]30th'!P3</f>
        <v>8</v>
      </c>
      <c r="Q68" s="172">
        <f>'[28]30th'!Q3</f>
        <v>5.333333333333333</v>
      </c>
      <c r="R68" s="173">
        <f>'[28]30th'!R3</f>
        <v>5.333333333333333</v>
      </c>
      <c r="S68" s="174" t="str">
        <f>'[28]30th'!S3</f>
        <v>G</v>
      </c>
    </row>
    <row r="69" spans="1:19" ht="22.5" customHeight="1" thickBot="1">
      <c r="A69" s="58" t="s">
        <v>87</v>
      </c>
      <c r="B69" s="39">
        <f>'[29]30th'!B3</f>
        <v>14</v>
      </c>
      <c r="C69" s="40">
        <f>'[29]30th'!C3</f>
        <v>13</v>
      </c>
      <c r="D69" s="41">
        <f>'[29]30th'!D3</f>
        <v>1</v>
      </c>
      <c r="E69" s="42">
        <f>'[29]30th'!E3</f>
        <v>1</v>
      </c>
      <c r="F69" s="43" t="str">
        <f>'[29]30th'!F3</f>
        <v>N/A</v>
      </c>
      <c r="G69" s="44" t="str">
        <f>'[29]30th'!G3</f>
        <v>N/A</v>
      </c>
      <c r="H69" s="43" t="str">
        <f>'[29]30th'!H3</f>
        <v>N/A</v>
      </c>
      <c r="I69" s="44" t="str">
        <f>'[29]30th'!I3</f>
        <v>N/A</v>
      </c>
      <c r="J69" s="65" t="str">
        <f>'[29]30th'!J3</f>
        <v>G</v>
      </c>
      <c r="K69" s="46">
        <f>'[29]30th'!K3</f>
        <v>14</v>
      </c>
      <c r="L69" s="40">
        <f>'[29]30th'!L3</f>
        <v>13</v>
      </c>
      <c r="M69" s="47">
        <f>'[29]30th'!M3</f>
        <v>1</v>
      </c>
      <c r="N69" s="40">
        <f>'[29]30th'!N3</f>
        <v>1</v>
      </c>
      <c r="O69" s="43" t="str">
        <f>'[29]30th'!O3</f>
        <v>N/A</v>
      </c>
      <c r="P69" s="44" t="str">
        <f>'[29]30th'!P3</f>
        <v>N/A</v>
      </c>
      <c r="Q69" s="43" t="str">
        <f>'[29]30th'!Q3</f>
        <v>N/A</v>
      </c>
      <c r="R69" s="44" t="str">
        <f>'[29]30th'!R3</f>
        <v>N/A</v>
      </c>
      <c r="S69" s="65" t="str">
        <f>'[29]30th'!S3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'[30]30th'!A3</f>
        <v>4</v>
      </c>
      <c r="C75" s="18">
        <f>'[30]30th'!B3</f>
        <v>3</v>
      </c>
      <c r="D75" s="19">
        <f>'[30]30th'!C3</f>
        <v>1</v>
      </c>
      <c r="E75" s="20">
        <f>'[30]30th'!D3</f>
        <v>1</v>
      </c>
      <c r="F75" s="21">
        <f>'[30]30th'!E3</f>
        <v>5</v>
      </c>
      <c r="G75" s="22">
        <f>'[30]30th'!F3</f>
        <v>6.666666666666667</v>
      </c>
      <c r="H75" s="21">
        <f>'[30]30th'!H3</f>
        <v>4</v>
      </c>
      <c r="I75" s="22">
        <f>'[30]30th'!I3</f>
        <v>5</v>
      </c>
      <c r="J75" s="73" t="str">
        <f>'[30]30th'!J3</f>
        <v>G</v>
      </c>
      <c r="K75" s="24">
        <f>'[30]30th'!K3</f>
        <v>3</v>
      </c>
      <c r="L75" s="18">
        <f>'[30]30th'!L3</f>
        <v>3</v>
      </c>
      <c r="M75" s="25">
        <f>'[30]30th'!M3</f>
        <v>1</v>
      </c>
      <c r="N75" s="18">
        <f>'[30]30th'!N3</f>
        <v>1</v>
      </c>
      <c r="O75" s="21">
        <f>'[30]30th'!O3</f>
        <v>6.666666666666667</v>
      </c>
      <c r="P75" s="22">
        <f>'[30]30th'!P3</f>
        <v>6.666666666666667</v>
      </c>
      <c r="Q75" s="21">
        <f>'[30]30th'!R3</f>
        <v>7.666666666666667</v>
      </c>
      <c r="R75" s="22">
        <f>'[30]30th'!S3</f>
        <v>5</v>
      </c>
      <c r="S75" s="73" t="str">
        <f>'[30]30th'!T3</f>
        <v>G</v>
      </c>
    </row>
    <row r="76" spans="1:19" ht="22.5" customHeight="1">
      <c r="A76" s="74" t="s">
        <v>58</v>
      </c>
      <c r="B76" s="28">
        <f>'[31]30th'!A3</f>
        <v>4</v>
      </c>
      <c r="C76" s="29">
        <f>'[31]30th'!B3</f>
        <v>4</v>
      </c>
      <c r="D76" s="30">
        <f>'[31]30th'!C3</f>
        <v>0</v>
      </c>
      <c r="E76" s="31">
        <f>'[31]30th'!D3</f>
        <v>0</v>
      </c>
      <c r="F76" s="165" t="str">
        <f>'[31]30th'!E3</f>
        <v>N/A</v>
      </c>
      <c r="G76" s="165" t="str">
        <f>'[31]30th'!F3</f>
        <v>N/A</v>
      </c>
      <c r="H76" s="165" t="str">
        <f>'[31]30th'!G3</f>
        <v>N/A</v>
      </c>
      <c r="I76" s="165" t="str">
        <f>'[31]30th'!H3</f>
        <v>N/A</v>
      </c>
      <c r="J76" s="56" t="str">
        <f>'[31]30th'!I3</f>
        <v>G</v>
      </c>
      <c r="K76" s="35">
        <f>'[31]30th'!J3</f>
        <v>3</v>
      </c>
      <c r="L76" s="29">
        <f>'[31]30th'!K3</f>
        <v>3</v>
      </c>
      <c r="M76" s="36">
        <f>'[31]30th'!L3</f>
        <v>0</v>
      </c>
      <c r="N76" s="29">
        <f>'[31]30th'!M3</f>
        <v>0</v>
      </c>
      <c r="O76" s="165" t="str">
        <f>'[31]30th'!N3</f>
        <v>N/A</v>
      </c>
      <c r="P76" s="165" t="str">
        <f>'[31]30th'!O3</f>
        <v>N/A</v>
      </c>
      <c r="Q76" s="165" t="str">
        <f>'[31]30th'!P3</f>
        <v>N/A</v>
      </c>
      <c r="R76" s="165" t="str">
        <f>'[31]30th'!Q3</f>
        <v>N/A</v>
      </c>
      <c r="S76" s="56" t="str">
        <f>'[31]30th'!R3</f>
        <v>G</v>
      </c>
    </row>
    <row r="77" spans="1:19" ht="22.5" customHeight="1">
      <c r="A77" s="74" t="s">
        <v>31</v>
      </c>
      <c r="B77" s="28">
        <f>'[32]30th'!A3</f>
        <v>2</v>
      </c>
      <c r="C77" s="29">
        <f>'[32]30th'!B3</f>
        <v>2.65</v>
      </c>
      <c r="D77" s="30">
        <f>'[32]30th'!C3</f>
        <v>1</v>
      </c>
      <c r="E77" s="31">
        <f>'[32]30th'!D3</f>
        <v>1</v>
      </c>
      <c r="F77" s="165" t="str">
        <f>'[32]30th'!E3</f>
        <v>N/A</v>
      </c>
      <c r="G77" s="165" t="str">
        <f>'[32]30th'!F3</f>
        <v>N/A</v>
      </c>
      <c r="H77" s="165" t="str">
        <f>'[32]30th'!G3</f>
        <v>N/A</v>
      </c>
      <c r="I77" s="165" t="str">
        <f>'[32]30th'!H3</f>
        <v>N/A</v>
      </c>
      <c r="J77" s="56" t="str">
        <f>'[32]30th'!I3</f>
        <v>G</v>
      </c>
      <c r="K77" s="35">
        <f>'[32]30th'!J3</f>
        <v>0</v>
      </c>
      <c r="L77" s="29">
        <f>'[32]30th'!K3</f>
        <v>0</v>
      </c>
      <c r="M77" s="36">
        <f>'[32]30th'!L3</f>
        <v>0</v>
      </c>
      <c r="N77" s="29">
        <f>'[32]30th'!M3</f>
        <v>0</v>
      </c>
      <c r="O77" s="165" t="str">
        <f>'[32]30th'!N3</f>
        <v>N/A</v>
      </c>
      <c r="P77" s="165" t="str">
        <f>'[32]30th'!O3</f>
        <v>N/A</v>
      </c>
      <c r="Q77" s="165" t="str">
        <f>'[32]30th'!P3</f>
        <v>N/A</v>
      </c>
      <c r="R77" s="165" t="str">
        <f>'[32]30th'!Q3</f>
        <v>N/A</v>
      </c>
      <c r="S77" s="56" t="str">
        <f>'[32]30th'!R3</f>
        <v>Closed</v>
      </c>
    </row>
    <row r="78" spans="1:19" ht="22.5" customHeight="1">
      <c r="A78" s="74" t="s">
        <v>32</v>
      </c>
      <c r="B78" s="28">
        <f>'[33]30th'!A3</f>
        <v>6</v>
      </c>
      <c r="C78" s="29">
        <f>'[33]30th'!B3</f>
        <v>6</v>
      </c>
      <c r="D78" s="30">
        <f>'[33]30th'!C3</f>
        <v>1</v>
      </c>
      <c r="E78" s="31">
        <f>'[33]30th'!D3</f>
        <v>1</v>
      </c>
      <c r="F78" s="165" t="str">
        <f>'[33]30th'!E3</f>
        <v>N/A</v>
      </c>
      <c r="G78" s="165" t="str">
        <f>'[33]30th'!F3</f>
        <v>N/A</v>
      </c>
      <c r="H78" s="165" t="str">
        <f>'[33]30th'!G3</f>
        <v>N/A</v>
      </c>
      <c r="I78" s="165" t="str">
        <f>'[33]30th'!H3</f>
        <v>N/A</v>
      </c>
      <c r="J78" s="56" t="str">
        <f>'[33]30th'!I3</f>
        <v>G</v>
      </c>
      <c r="K78" s="35">
        <f>'[33]30th'!J3</f>
        <v>6</v>
      </c>
      <c r="L78" s="29">
        <f>'[33]30th'!K3</f>
        <v>8</v>
      </c>
      <c r="M78" s="36">
        <f>'[33]30th'!L3</f>
        <v>1</v>
      </c>
      <c r="N78" s="29">
        <f>'[33]30th'!M3</f>
        <v>0</v>
      </c>
      <c r="O78" s="165" t="str">
        <f>'[33]30th'!N3</f>
        <v>N/A</v>
      </c>
      <c r="P78" s="165" t="str">
        <f>'[33]30th'!O3</f>
        <v>N/A</v>
      </c>
      <c r="Q78" s="165" t="str">
        <f>'[33]30th'!P3</f>
        <v>N/A</v>
      </c>
      <c r="R78" s="165" t="str">
        <f>'[33]30th'!Q3</f>
        <v>N/A</v>
      </c>
      <c r="S78" s="56" t="str">
        <f>'[33]30th'!R3</f>
        <v>G</v>
      </c>
    </row>
    <row r="79" spans="1:19" ht="22.5" customHeight="1" thickBot="1">
      <c r="A79" s="75" t="s">
        <v>33</v>
      </c>
      <c r="B79" s="39">
        <f>'[34]30th'!A3</f>
        <v>0</v>
      </c>
      <c r="C79" s="40">
        <f>'[34]30th'!B3</f>
        <v>0</v>
      </c>
      <c r="D79" s="41">
        <f>'[34]30th'!C3</f>
        <v>2</v>
      </c>
      <c r="E79" s="42">
        <f>'[34]30th'!D3</f>
        <v>2</v>
      </c>
      <c r="F79" s="166" t="str">
        <f>'[34]30th'!E3</f>
        <v>N/A</v>
      </c>
      <c r="G79" s="166" t="str">
        <f>'[34]30th'!F3</f>
        <v>N/A</v>
      </c>
      <c r="H79" s="166" t="str">
        <f>'[34]30th'!G3</f>
        <v>N/A</v>
      </c>
      <c r="I79" s="166" t="str">
        <f>'[34]30th'!H3</f>
        <v>N/A</v>
      </c>
      <c r="J79" s="65" t="str">
        <f>'[34]30th'!I3</f>
        <v>G</v>
      </c>
      <c r="K79" s="46">
        <f>'[34]30th'!J3</f>
        <v>0</v>
      </c>
      <c r="L79" s="40">
        <f>'[34]30th'!K3</f>
        <v>1</v>
      </c>
      <c r="M79" s="47">
        <f>'[34]30th'!L3</f>
        <v>2</v>
      </c>
      <c r="N79" s="40">
        <f>'[34]30th'!M3</f>
        <v>0</v>
      </c>
      <c r="O79" s="166" t="str">
        <f>'[34]30th'!N3</f>
        <v>N/A</v>
      </c>
      <c r="P79" s="166" t="str">
        <f>'[34]30th'!O3</f>
        <v>N/A</v>
      </c>
      <c r="Q79" s="166" t="str">
        <f>'[34]30th'!P3</f>
        <v>N/A</v>
      </c>
      <c r="R79" s="166" t="str">
        <f>'[34]30th'!Q3</f>
        <v>N/A</v>
      </c>
      <c r="S79" s="65" t="str">
        <f>'[34]30th'!R3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'[35]30th'!B3</f>
        <v>4</v>
      </c>
      <c r="C85" s="83">
        <f>'[35]30th'!C3</f>
        <v>3.65</v>
      </c>
      <c r="D85" s="84">
        <f>'[35]30th'!D3</f>
        <v>2</v>
      </c>
      <c r="E85" s="85">
        <f>'[35]30th'!E3</f>
        <v>2</v>
      </c>
      <c r="F85" s="86">
        <f>'[35]30th'!F3</f>
        <v>7</v>
      </c>
      <c r="G85" s="87">
        <f>'[35]30th'!G3</f>
        <v>7.6712328767123292</v>
      </c>
      <c r="H85" s="86">
        <f>'[35]30th'!H3</f>
        <v>4.666666666666667</v>
      </c>
      <c r="I85" s="87">
        <f>'[35]30th'!I3</f>
        <v>4.9557522123893802</v>
      </c>
      <c r="J85" s="88" t="str">
        <f>'[35]30th'!J3</f>
        <v>A</v>
      </c>
      <c r="K85" s="89">
        <f>'[35]30th'!K3</f>
        <v>3</v>
      </c>
      <c r="L85" s="83">
        <f>'[35]30th'!L3</f>
        <v>3</v>
      </c>
      <c r="M85" s="90">
        <f>'[35]30th'!M3</f>
        <v>2</v>
      </c>
      <c r="N85" s="83">
        <f>'[35]30th'!N3</f>
        <v>2</v>
      </c>
      <c r="O85" s="86">
        <f>'[35]30th'!O3</f>
        <v>9.3333333333333339</v>
      </c>
      <c r="P85" s="87">
        <f>'[35]30th'!P3</f>
        <v>9.3333333333333339</v>
      </c>
      <c r="Q85" s="86">
        <f>'[35]30th'!Q3</f>
        <v>5.6</v>
      </c>
      <c r="R85" s="87">
        <f>'[35]30th'!R3</f>
        <v>5.6</v>
      </c>
      <c r="S85" s="88" t="str">
        <f>'[35]30th'!S3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'[36]30th'!B52</f>
        <v>10</v>
      </c>
      <c r="C90" s="99">
        <f>'[36]30th'!C52</f>
        <v>13</v>
      </c>
      <c r="D90" s="100">
        <f>'[36]30th'!D52</f>
        <v>2</v>
      </c>
      <c r="E90" s="101">
        <f>'[36]30th'!E52</f>
        <v>2</v>
      </c>
      <c r="F90" s="102" t="str">
        <f>'[36]30th'!F52</f>
        <v>N/A</v>
      </c>
      <c r="G90" s="102" t="str">
        <f>'[36]30th'!G52</f>
        <v>N/A</v>
      </c>
      <c r="H90" s="102" t="str">
        <f>'[36]30th'!H52</f>
        <v>N/A</v>
      </c>
      <c r="I90" s="102" t="str">
        <f>'[36]30th'!I52</f>
        <v>N/A</v>
      </c>
      <c r="J90" s="73" t="str">
        <f>'[36]30th'!J52</f>
        <v>G</v>
      </c>
      <c r="K90" s="103">
        <f>'[36]30th'!K52</f>
        <v>9</v>
      </c>
      <c r="L90" s="104">
        <f>'[36]30th'!L52</f>
        <v>9</v>
      </c>
      <c r="M90" s="105">
        <f>'[36]30th'!M52</f>
        <v>2</v>
      </c>
      <c r="N90" s="104">
        <f>'[36]30th'!N52</f>
        <v>2</v>
      </c>
      <c r="O90" s="102" t="str">
        <f>'[36]30th'!O52</f>
        <v>N/A</v>
      </c>
      <c r="P90" s="102" t="str">
        <f>'[36]30th'!P52</f>
        <v>N/A</v>
      </c>
      <c r="Q90" s="102" t="str">
        <f>'[36]30th'!Q52</f>
        <v>N/A</v>
      </c>
      <c r="R90" s="102" t="str">
        <f>'[36]30th'!R52</f>
        <v>N/A</v>
      </c>
      <c r="S90" s="73" t="str">
        <f>'[36]30th'!S52</f>
        <v>G</v>
      </c>
    </row>
    <row r="91" spans="1:19" ht="22.5" customHeight="1">
      <c r="A91" s="74" t="s">
        <v>67</v>
      </c>
      <c r="B91" s="106">
        <f>'[36]30th'!B53</f>
        <v>3</v>
      </c>
      <c r="C91" s="133">
        <f>'[36]30th'!C53</f>
        <v>4</v>
      </c>
      <c r="D91" s="108">
        <f>'[36]30th'!D53</f>
        <v>1</v>
      </c>
      <c r="E91" s="109">
        <f>'[36]30th'!E53</f>
        <v>1</v>
      </c>
      <c r="F91" s="110" t="str">
        <f>'[36]30th'!F53</f>
        <v>N/A</v>
      </c>
      <c r="G91" s="110" t="str">
        <f>'[36]30th'!G53</f>
        <v>N/A</v>
      </c>
      <c r="H91" s="110" t="str">
        <f>'[36]30th'!H53</f>
        <v>N/A</v>
      </c>
      <c r="I91" s="110" t="str">
        <f>'[36]30th'!I53</f>
        <v>N/A</v>
      </c>
      <c r="J91" s="56" t="str">
        <f>'[36]30th'!J53</f>
        <v>G</v>
      </c>
      <c r="K91" s="111">
        <f>'[36]30th'!K53</f>
        <v>3</v>
      </c>
      <c r="L91" s="112">
        <f>'[36]30th'!L53</f>
        <v>3</v>
      </c>
      <c r="M91" s="113">
        <f>'[36]30th'!M53</f>
        <v>1</v>
      </c>
      <c r="N91" s="112">
        <f>'[36]30th'!N53</f>
        <v>1</v>
      </c>
      <c r="O91" s="110" t="str">
        <f>'[36]30th'!O53</f>
        <v>N/A</v>
      </c>
      <c r="P91" s="110" t="str">
        <f>'[36]30th'!P53</f>
        <v>N/A</v>
      </c>
      <c r="Q91" s="110" t="str">
        <f>'[36]30th'!Q53</f>
        <v>N/A</v>
      </c>
      <c r="R91" s="110" t="str">
        <f>'[36]30th'!R53</f>
        <v>N/A</v>
      </c>
      <c r="S91" s="56" t="str">
        <f>'[36]30th'!S53</f>
        <v>G</v>
      </c>
    </row>
    <row r="92" spans="1:19" ht="22.5" customHeight="1">
      <c r="A92" s="74" t="s">
        <v>68</v>
      </c>
      <c r="B92" s="106">
        <f>'[36]30th'!B54</f>
        <v>2</v>
      </c>
      <c r="C92" s="107">
        <f>'[36]30th'!C54</f>
        <v>2</v>
      </c>
      <c r="D92" s="108">
        <f>'[36]30th'!D54</f>
        <v>1</v>
      </c>
      <c r="E92" s="109">
        <f>'[36]30th'!E54</f>
        <v>1</v>
      </c>
      <c r="F92" s="110" t="str">
        <f>'[36]30th'!F54</f>
        <v>N/A</v>
      </c>
      <c r="G92" s="110" t="str">
        <f>'[36]30th'!G54</f>
        <v>N/A</v>
      </c>
      <c r="H92" s="110" t="str">
        <f>'[36]30th'!H54</f>
        <v>N/A</v>
      </c>
      <c r="I92" s="110" t="str">
        <f>'[36]30th'!I54</f>
        <v>N/A</v>
      </c>
      <c r="J92" s="56" t="str">
        <f>'[36]30th'!J54</f>
        <v>G</v>
      </c>
      <c r="K92" s="111">
        <f>'[36]30th'!K54</f>
        <v>2</v>
      </c>
      <c r="L92" s="112">
        <f>'[36]30th'!L54</f>
        <v>2</v>
      </c>
      <c r="M92" s="113">
        <f>'[36]30th'!M54</f>
        <v>1</v>
      </c>
      <c r="N92" s="112">
        <f>'[36]30th'!N54</f>
        <v>1</v>
      </c>
      <c r="O92" s="110" t="str">
        <f>'[36]30th'!O54</f>
        <v>N/A</v>
      </c>
      <c r="P92" s="110" t="str">
        <f>'[36]30th'!P54</f>
        <v>N/A</v>
      </c>
      <c r="Q92" s="110" t="str">
        <f>'[36]30th'!Q54</f>
        <v>N/A</v>
      </c>
      <c r="R92" s="110" t="str">
        <f>'[36]30th'!R54</f>
        <v>N/A</v>
      </c>
      <c r="S92" s="56" t="str">
        <f>'[36]30th'!S54</f>
        <v>G</v>
      </c>
    </row>
    <row r="93" spans="1:19" ht="22.5" customHeight="1">
      <c r="A93" s="74" t="s">
        <v>69</v>
      </c>
      <c r="B93" s="106">
        <f>'[36]30th'!B55</f>
        <v>4</v>
      </c>
      <c r="C93" s="133">
        <f>'[36]30th'!C55</f>
        <v>4</v>
      </c>
      <c r="D93" s="108">
        <f>'[36]30th'!D55</f>
        <v>3</v>
      </c>
      <c r="E93" s="134">
        <f>'[36]30th'!E55</f>
        <v>2</v>
      </c>
      <c r="F93" s="110" t="str">
        <f>'[36]30th'!F55</f>
        <v>N/A</v>
      </c>
      <c r="G93" s="110" t="str">
        <f>'[36]30th'!G55</f>
        <v>N/A</v>
      </c>
      <c r="H93" s="110" t="str">
        <f>'[36]30th'!H55</f>
        <v>N/A</v>
      </c>
      <c r="I93" s="110" t="str">
        <f>'[36]30th'!I55</f>
        <v>N/A</v>
      </c>
      <c r="J93" s="56" t="str">
        <f>'[36]30th'!J55</f>
        <v>G</v>
      </c>
      <c r="K93" s="111">
        <f>'[36]30th'!K55</f>
        <v>3</v>
      </c>
      <c r="L93" s="134">
        <f>'[36]30th'!L55</f>
        <v>3</v>
      </c>
      <c r="M93" s="113">
        <f>'[36]30th'!M55</f>
        <v>2</v>
      </c>
      <c r="N93" s="134">
        <f>'[36]30th'!N55</f>
        <v>2</v>
      </c>
      <c r="O93" s="110" t="str">
        <f>'[36]30th'!O55</f>
        <v>N/A</v>
      </c>
      <c r="P93" s="110" t="str">
        <f>'[36]30th'!P55</f>
        <v>N/A</v>
      </c>
      <c r="Q93" s="110" t="str">
        <f>'[36]30th'!Q55</f>
        <v>N/A</v>
      </c>
      <c r="R93" s="110" t="str">
        <f>'[36]30th'!R55</f>
        <v>N/A</v>
      </c>
      <c r="S93" s="56" t="str">
        <f>'[36]30th'!S55</f>
        <v>G</v>
      </c>
    </row>
    <row r="94" spans="1:19" ht="22.5" customHeight="1" thickBot="1">
      <c r="A94" s="75" t="s">
        <v>70</v>
      </c>
      <c r="B94" s="114">
        <f>'[36]30th'!B56</f>
        <v>1</v>
      </c>
      <c r="C94" s="135">
        <f>'[36]30th'!C56</f>
        <v>1</v>
      </c>
      <c r="D94" s="116">
        <f>'[36]30th'!D56</f>
        <v>1</v>
      </c>
      <c r="E94" s="117">
        <f>'[36]30th'!E56</f>
        <v>1</v>
      </c>
      <c r="F94" s="118" t="str">
        <f>'[36]30th'!F56</f>
        <v>N/A</v>
      </c>
      <c r="G94" s="118" t="str">
        <f>'[36]30th'!G56</f>
        <v>N/A</v>
      </c>
      <c r="H94" s="118" t="str">
        <f>'[36]30th'!H56</f>
        <v>N/A</v>
      </c>
      <c r="I94" s="118" t="str">
        <f>'[36]30th'!I56</f>
        <v>N/A</v>
      </c>
      <c r="J94" s="65" t="str">
        <f>'[36]30th'!J56</f>
        <v>G</v>
      </c>
      <c r="K94" s="119">
        <f>'[36]30th'!K56</f>
        <v>1</v>
      </c>
      <c r="L94" s="120">
        <f>'[36]30th'!L56</f>
        <v>1</v>
      </c>
      <c r="M94" s="121">
        <f>'[36]30th'!M56</f>
        <v>1</v>
      </c>
      <c r="N94" s="120">
        <f>'[36]30th'!N56</f>
        <v>1</v>
      </c>
      <c r="O94" s="118" t="str">
        <f>'[36]30th'!O56</f>
        <v>N/A</v>
      </c>
      <c r="P94" s="118" t="str">
        <f>'[36]30th'!P56</f>
        <v>N/A</v>
      </c>
      <c r="Q94" s="118" t="str">
        <f>'[36]30th'!Q56</f>
        <v>N/A</v>
      </c>
      <c r="R94" s="118" t="str">
        <f>'[36]30th'!R56</f>
        <v>N/A</v>
      </c>
      <c r="S94" s="65" t="str">
        <f>'[36]30th'!S56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'[38]30th'!$C$12+'[38]30th'!$C$13+'[38]30th'!$C$14</f>
        <v>4</v>
      </c>
      <c r="C101" s="193">
        <f>'[38]30th'!$F$12+'[38]30th'!$F$13+'[38]30th'!$F$14</f>
        <v>4</v>
      </c>
      <c r="D101" s="105">
        <f>'[38]30th'!$C$15+'[38]30th'!$C$16+'[38]30th'!$C$17</f>
        <v>1</v>
      </c>
      <c r="E101" s="104">
        <f>'[38]30th'!$F$15+'[38]30th'!$F$16+'[38]30th'!$F$17</f>
        <v>1</v>
      </c>
      <c r="F101" s="192">
        <f>'[38]30th'!$D$12+'[38]30th'!$D$13+'[38]30th'!$D$14</f>
        <v>4</v>
      </c>
      <c r="G101" s="193">
        <f>'[38]30th'!$G$12+'[38]30th'!$G$13+'[38]30th'!$G$14</f>
        <v>4</v>
      </c>
      <c r="H101" s="105">
        <f>'[38]30th'!$D$15+'[38]30th'!$D$16+'[38]30th'!$D$17</f>
        <v>1</v>
      </c>
      <c r="I101" s="194">
        <f>'[38]30th'!$G$15+'[38]30th'!$G$16+'[38]30th'!$G$17</f>
        <v>1</v>
      </c>
      <c r="J101" s="421" t="str">
        <f>'[38]30th'!$L$12</f>
        <v>G</v>
      </c>
      <c r="K101" s="422"/>
      <c r="L101" s="423" t="str">
        <f>'[38]30th'!$M$12</f>
        <v>On Call</v>
      </c>
      <c r="M101" s="358"/>
      <c r="N101" s="125"/>
      <c r="O101" s="125"/>
      <c r="P101" s="6"/>
      <c r="Q101" s="6"/>
      <c r="R101" s="6"/>
      <c r="S101" s="7"/>
    </row>
    <row r="102" spans="1:19" ht="22.5" customHeight="1">
      <c r="A102" s="195" t="s">
        <v>20</v>
      </c>
      <c r="B102" s="196">
        <f>'[38]30th'!$C$18+'[38]30th'!$C$19+'[38]30th'!$C$20</f>
        <v>4</v>
      </c>
      <c r="C102" s="112">
        <f>'[38]30th'!$F$18+'[38]30th'!$F$19+'[38]30th'!$F$20</f>
        <v>4</v>
      </c>
      <c r="D102" s="113">
        <f>'[38]30th'!$C$21+'[38]30th'!$C$22+'[38]30th'!$C$23</f>
        <v>3</v>
      </c>
      <c r="E102" s="112">
        <f>'[38]30th'!$F$21+'[38]30th'!$F$22+'[38]30th'!$F$23</f>
        <v>3</v>
      </c>
      <c r="F102" s="196">
        <f>'[38]30th'!$D$18+'[38]30th'!$D$19+'[38]30th'!$D$20</f>
        <v>4</v>
      </c>
      <c r="G102" s="112">
        <f>'[38]30th'!$G$18+'[38]30th'!$G$19+'[38]30th'!$G$20</f>
        <v>4</v>
      </c>
      <c r="H102" s="113">
        <f>'[38]30th'!$D$21+'[38]30th'!$D$22+'[38]30th'!$D$23</f>
        <v>3</v>
      </c>
      <c r="I102" s="197">
        <f>'[38]30th'!$G$21+'[38]30th'!$G$22+'[38]30th'!$G$23</f>
        <v>3</v>
      </c>
      <c r="J102" s="426" t="str">
        <f>'[38]30th'!$L$18</f>
        <v>G</v>
      </c>
      <c r="K102" s="427"/>
      <c r="L102" s="424"/>
      <c r="M102" s="360"/>
      <c r="N102" s="125"/>
      <c r="O102" s="125"/>
      <c r="P102" s="6"/>
      <c r="Q102" s="6"/>
      <c r="R102" s="6"/>
      <c r="S102" s="7"/>
    </row>
    <row r="103" spans="1:19" ht="22.5" customHeight="1">
      <c r="A103" s="195" t="s">
        <v>51</v>
      </c>
      <c r="B103" s="196">
        <f>'[38]30th'!$C$24+'[38]30th'!$C$25+'[38]30th'!$C$26</f>
        <v>4</v>
      </c>
      <c r="C103" s="134">
        <f>'[38]30th'!$F$24+'[38]30th'!$F$25+'[38]30th'!$F$26</f>
        <v>4</v>
      </c>
      <c r="D103" s="113">
        <f>'[38]30th'!$C$27+'[38]30th'!$C$28</f>
        <v>2</v>
      </c>
      <c r="E103" s="112">
        <f>'[38]30th'!$F$27+'[38]30th'!$F$28</f>
        <v>2</v>
      </c>
      <c r="F103" s="196">
        <f>'[38]30th'!$D$24+'[38]30th'!$D$25+'[38]30th'!$D$26</f>
        <v>4</v>
      </c>
      <c r="G103" s="134">
        <f>'[38]30th'!$G$24+'[38]30th'!$G$25+'[38]30th'!$G$26</f>
        <v>4</v>
      </c>
      <c r="H103" s="113">
        <f>'[38]30th'!$D$27+'[38]30th'!$D$28</f>
        <v>2</v>
      </c>
      <c r="I103" s="197">
        <f>'[38]30th'!$G$27+'[38]30th'!$G$28</f>
        <v>2</v>
      </c>
      <c r="J103" s="426" t="str">
        <f>'[38]30th'!$L$24</f>
        <v>G</v>
      </c>
      <c r="K103" s="427"/>
      <c r="L103" s="424"/>
      <c r="M103" s="360"/>
      <c r="N103" s="125"/>
      <c r="O103" s="125"/>
      <c r="P103" s="6"/>
      <c r="Q103" s="6"/>
      <c r="R103" s="6"/>
      <c r="S103" s="7"/>
    </row>
    <row r="104" spans="1:19" ht="22.5" customHeight="1">
      <c r="A104" s="195" t="s">
        <v>52</v>
      </c>
      <c r="B104" s="196">
        <f>'[38]30th'!$C$29+'[38]30th'!$C$30+'[38]30th'!$C$31+'[38]30th'!$C$32</f>
        <v>5</v>
      </c>
      <c r="C104" s="134">
        <f>'[38]30th'!$F$29+'[38]30th'!$F$30+'[38]30th'!$F$31+'[38]30th'!$F$32</f>
        <v>5</v>
      </c>
      <c r="D104" s="113">
        <f>'[38]30th'!$C$33+'[38]30th'!$C$34</f>
        <v>2</v>
      </c>
      <c r="E104" s="112">
        <f>'[38]30th'!$F$33+'[38]30th'!$F$34</f>
        <v>2</v>
      </c>
      <c r="F104" s="196">
        <f>'[38]30th'!$D$29+'[38]30th'!$D$30+'[38]30th'!$D$31+'[38]30th'!$D$32</f>
        <v>5</v>
      </c>
      <c r="G104" s="134">
        <f>'[38]30th'!$G$29+'[38]30th'!$G$30+'[38]30th'!$G$31+'[38]30th'!$G$32</f>
        <v>5</v>
      </c>
      <c r="H104" s="113">
        <f>'[38]30th'!$D$33+'[38]30th'!$D$34</f>
        <v>2</v>
      </c>
      <c r="I104" s="197">
        <f>'[38]30th'!$G$33+'[38]30th'!$G$34</f>
        <v>2</v>
      </c>
      <c r="J104" s="426" t="str">
        <f>'[38]30th'!$L$29</f>
        <v>G</v>
      </c>
      <c r="K104" s="427"/>
      <c r="L104" s="424"/>
      <c r="M104" s="360"/>
      <c r="N104" s="125"/>
      <c r="O104" s="125"/>
      <c r="P104" s="6"/>
      <c r="Q104" s="6"/>
      <c r="R104" s="6"/>
      <c r="S104" s="7"/>
    </row>
    <row r="105" spans="1:19" ht="22.5" customHeight="1">
      <c r="A105" s="195" t="s">
        <v>53</v>
      </c>
      <c r="B105" s="196">
        <f>'[38]30th'!$C$35+'[38]30th'!$C$36+'[38]30th'!$C$37</f>
        <v>4</v>
      </c>
      <c r="C105" s="134">
        <f>'[38]30th'!$F$35+'[38]30th'!$F$36+'[38]30th'!$F$37</f>
        <v>4</v>
      </c>
      <c r="D105" s="113">
        <f>'[38]30th'!$C$38+'[38]30th'!$C$39</f>
        <v>0</v>
      </c>
      <c r="E105" s="134">
        <f>'[38]30th'!$F$38+'[38]30th'!$F$39</f>
        <v>0</v>
      </c>
      <c r="F105" s="196">
        <f>'[38]30th'!$D$35+'[38]30th'!$D$36+'[38]30th'!$D$37</f>
        <v>4</v>
      </c>
      <c r="G105" s="134">
        <f>'[38]30th'!$G$35+'[38]30th'!$G$36+'[38]30th'!$G$37</f>
        <v>4</v>
      </c>
      <c r="H105" s="113">
        <f>'[38]30th'!$D$38+'[38]30th'!$D$39</f>
        <v>0</v>
      </c>
      <c r="I105" s="198">
        <f>'[38]30th'!$G$38+'[38]30th'!$G$39</f>
        <v>0</v>
      </c>
      <c r="J105" s="426" t="str">
        <f>'[38]30th'!$L$35</f>
        <v>G</v>
      </c>
      <c r="K105" s="427"/>
      <c r="L105" s="424"/>
      <c r="M105" s="360"/>
      <c r="N105" s="125"/>
      <c r="O105" s="125"/>
      <c r="P105" s="6"/>
      <c r="Q105" s="6"/>
      <c r="R105" s="6"/>
      <c r="S105" s="7"/>
    </row>
    <row r="106" spans="1:19" ht="22.5" customHeight="1">
      <c r="A106" s="195" t="s">
        <v>73</v>
      </c>
      <c r="B106" s="196">
        <f>'[38]30th'!$C$40+'[38]30th'!$C$41+'[38]30th'!$C$42</f>
        <v>2</v>
      </c>
      <c r="C106" s="134">
        <f>'[38]30th'!$F$40+'[38]30th'!$F$41+'[38]30th'!$F$42</f>
        <v>2</v>
      </c>
      <c r="D106" s="113">
        <f>'[38]30th'!$C$43</f>
        <v>0</v>
      </c>
      <c r="E106" s="112">
        <f>'[38]30th'!$F$43</f>
        <v>0</v>
      </c>
      <c r="F106" s="196">
        <f>'[38]30th'!$D$40+'[38]30th'!$D$41+'[38]30th'!$D$42</f>
        <v>2</v>
      </c>
      <c r="G106" s="134">
        <f>'[38]30th'!$G$40+'[38]30th'!$G$41+'[38]30th'!$G$42</f>
        <v>2</v>
      </c>
      <c r="H106" s="113">
        <f>'[38]30th'!$D$43</f>
        <v>1</v>
      </c>
      <c r="I106" s="197">
        <f>'[38]30th'!$G$43</f>
        <v>0</v>
      </c>
      <c r="J106" s="426" t="str">
        <f>'[38]30th'!$L$40</f>
        <v>A</v>
      </c>
      <c r="K106" s="427"/>
      <c r="L106" s="424"/>
      <c r="M106" s="360"/>
      <c r="N106" s="125"/>
      <c r="O106" s="125"/>
      <c r="P106" s="6"/>
      <c r="Q106" s="6"/>
      <c r="R106" s="6"/>
      <c r="S106" s="7"/>
    </row>
    <row r="107" spans="1:19" ht="22.5" customHeight="1">
      <c r="A107" s="195" t="s">
        <v>54</v>
      </c>
      <c r="B107" s="196">
        <f>'[38]30th'!$C$45+'[38]30th'!$C$46+'[38]30th'!$C$47</f>
        <v>7</v>
      </c>
      <c r="C107" s="134">
        <f>'[38]30th'!$F$45+'[38]30th'!$F$46+'[38]30th'!$F$47</f>
        <v>6</v>
      </c>
      <c r="D107" s="113">
        <f>'[38]30th'!$C$48+'[38]30th'!$C$49</f>
        <v>2</v>
      </c>
      <c r="E107" s="112">
        <f>'[38]30th'!$F$48+'[38]30th'!$F$49</f>
        <v>2</v>
      </c>
      <c r="F107" s="196">
        <f>'[38]30th'!$D$45+'[38]30th'!$D$46+'[38]30th'!$D$47</f>
        <v>6</v>
      </c>
      <c r="G107" s="134">
        <f>'[38]30th'!$G$45+'[38]30th'!$G$46+'[38]30th'!$G$47</f>
        <v>5</v>
      </c>
      <c r="H107" s="113">
        <f>'[38]30th'!$D$48+'[38]30th'!$D$49</f>
        <v>2</v>
      </c>
      <c r="I107" s="197">
        <f>'[38]30th'!$G$48+'[38]30th'!$G$49</f>
        <v>2</v>
      </c>
      <c r="J107" s="205" t="str">
        <f>'[38]30th'!$L$45</f>
        <v>G</v>
      </c>
      <c r="K107" s="228"/>
      <c r="L107" s="424"/>
      <c r="M107" s="360"/>
      <c r="N107" s="125"/>
      <c r="O107" s="125"/>
      <c r="P107" s="6"/>
      <c r="Q107" s="6"/>
      <c r="R107" s="6"/>
      <c r="S107" s="7"/>
    </row>
    <row r="108" spans="1:19" ht="22.5" customHeight="1">
      <c r="A108" s="195" t="s">
        <v>29</v>
      </c>
      <c r="B108" s="196">
        <f>'[38]30th'!$C$50+'[38]30th'!$C$51</f>
        <v>1</v>
      </c>
      <c r="C108" s="134">
        <f>'[38]30th'!$F$50+'[38]30th'!$F$51</f>
        <v>1</v>
      </c>
      <c r="D108" s="113">
        <f>'[38]30th'!$C$52</f>
        <v>0</v>
      </c>
      <c r="E108" s="134">
        <f>'[38]30th'!$F$52</f>
        <v>0</v>
      </c>
      <c r="F108" s="196">
        <f>'[38]30th'!$D$50+'[38]30th'!$D$51</f>
        <v>1</v>
      </c>
      <c r="G108" s="134">
        <f>'[38]30th'!$G$50+'[38]30th'!$G$51</f>
        <v>1</v>
      </c>
      <c r="H108" s="113">
        <f>'[38]30th'!$D$52</f>
        <v>0</v>
      </c>
      <c r="I108" s="198">
        <f>'[38]30th'!$G$52</f>
        <v>0</v>
      </c>
      <c r="J108" s="205" t="str">
        <f>'[38]30th'!$L$50</f>
        <v>G</v>
      </c>
      <c r="K108" s="228"/>
      <c r="L108" s="424"/>
      <c r="M108" s="360"/>
      <c r="N108" s="125"/>
      <c r="O108" s="125"/>
      <c r="P108" s="6"/>
      <c r="Q108" s="6"/>
      <c r="R108" s="6"/>
      <c r="S108" s="7"/>
    </row>
    <row r="109" spans="1:19" ht="22.5" customHeight="1" thickBot="1">
      <c r="A109" s="199" t="s">
        <v>55</v>
      </c>
      <c r="B109" s="200">
        <f>'[38]30th'!$C$55+'[38]30th'!$C$56</f>
        <v>2</v>
      </c>
      <c r="C109" s="201">
        <f>'[38]30th'!$F$55+'[38]30th'!$F$56</f>
        <v>1</v>
      </c>
      <c r="D109" s="121">
        <f>'[38]30th'!$C$57</f>
        <v>1</v>
      </c>
      <c r="E109" s="120">
        <f>'[38]30th'!$F$57</f>
        <v>1</v>
      </c>
      <c r="F109" s="200">
        <f>'[38]30th'!$D$55+'[38]30th'!$D$56</f>
        <v>2</v>
      </c>
      <c r="G109" s="201">
        <f>'[38]30th'!$G$55+'[38]30th'!$G$56</f>
        <v>1</v>
      </c>
      <c r="H109" s="121">
        <f>'[38]30th'!$D$57</f>
        <v>1</v>
      </c>
      <c r="I109" s="202">
        <f>'[38]30th'!$G$57</f>
        <v>1</v>
      </c>
      <c r="J109" s="222" t="str">
        <f>'[38]30th'!$L$55</f>
        <v>G</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'[37]30th'!$C$12+'[37]30th'!$C$13+'[37]30th'!$C$14</f>
        <v>2</v>
      </c>
      <c r="C115" s="193">
        <f>'[37]30th'!$F$12+'[37]30th'!$F$13+'[37]30th'!$F$14</f>
        <v>2</v>
      </c>
      <c r="D115" s="105">
        <f>'[37]30th'!$C$15+'[37]30th'!$C$16</f>
        <v>1</v>
      </c>
      <c r="E115" s="104">
        <f>'[37]30th'!$F$15+'[37]30th'!$F$16</f>
        <v>1</v>
      </c>
      <c r="F115" s="192">
        <f>'[37]30th'!$D$12+'[37]30th'!$D$13+'[37]30th'!$D$14</f>
        <v>2</v>
      </c>
      <c r="G115" s="193">
        <f>'[37]30th'!$G$12+'[37]30th'!$G$13+'[37]30th'!$G$14</f>
        <v>2</v>
      </c>
      <c r="H115" s="105">
        <f>'[37]30th'!$D$15+'[37]30th'!$D$16</f>
        <v>1</v>
      </c>
      <c r="I115" s="194">
        <f>'[37]30th'!$G$15+'[37]30th'!$G$16</f>
        <v>1</v>
      </c>
      <c r="J115" s="258" t="str">
        <f>'[37]30th'!$L$12</f>
        <v>A</v>
      </c>
      <c r="K115" s="257"/>
      <c r="L115" s="435" t="str">
        <f>'[37]30th'!$M$12</f>
        <v>No Service</v>
      </c>
      <c r="M115" s="257"/>
      <c r="N115" s="6"/>
      <c r="O115" s="6"/>
      <c r="P115" s="6"/>
      <c r="Q115" s="6"/>
      <c r="R115" s="6"/>
      <c r="S115" s="7"/>
    </row>
    <row r="116" spans="1:19" ht="22.5" customHeight="1">
      <c r="A116" s="195" t="s">
        <v>57</v>
      </c>
      <c r="B116" s="196">
        <f>'[37]30th'!$C$17+'[37]30th'!$C$18+'[37]30th'!$C$19</f>
        <v>3</v>
      </c>
      <c r="C116" s="112">
        <f>'[37]30th'!$F$17+'[37]30th'!$F$18+'[37]30th'!$F$19</f>
        <v>3</v>
      </c>
      <c r="D116" s="113">
        <f>'[37]30th'!$C$20+'[37]30th'!$C$21</f>
        <v>2</v>
      </c>
      <c r="E116" s="112">
        <f>'[37]30th'!$F$20+'[37]30th'!$F$21</f>
        <v>2</v>
      </c>
      <c r="F116" s="196">
        <f>'[37]30th'!$D$17+'[37]30th'!$D$18+'[37]30th'!$D$19</f>
        <v>3</v>
      </c>
      <c r="G116" s="112">
        <f>'[37]30th'!$G$17+'[37]30th'!$G$18+'[37]30th'!$G$19</f>
        <v>3</v>
      </c>
      <c r="H116" s="113">
        <f>'[37]30th'!$D$20+'[37]30th'!$D$21</f>
        <v>2</v>
      </c>
      <c r="I116" s="197">
        <f>'[37]30th'!$G$20+'[37]30th'!$G$21</f>
        <v>2</v>
      </c>
      <c r="J116" s="205" t="str">
        <f>'[37]30th'!$L$17</f>
        <v>A</v>
      </c>
      <c r="K116" s="228"/>
      <c r="L116" s="428" t="str">
        <f>'[37]30th'!$M$17</f>
        <v>No Service</v>
      </c>
      <c r="M116" s="228"/>
      <c r="N116" s="6"/>
      <c r="O116" s="6"/>
      <c r="P116" s="6"/>
      <c r="Q116" s="6"/>
      <c r="R116" s="6"/>
      <c r="S116" s="7"/>
    </row>
    <row r="117" spans="1:19" ht="22.5" customHeight="1">
      <c r="A117" s="195" t="s">
        <v>53</v>
      </c>
      <c r="B117" s="196">
        <f>'[37]30th'!$C$22+'[37]30th'!$C$23+'[37]30th'!$C$24</f>
        <v>5</v>
      </c>
      <c r="C117" s="134">
        <f>'[37]30th'!$F$22+'[37]30th'!$F$23+'[37]30th'!$F$24</f>
        <v>5</v>
      </c>
      <c r="D117" s="113">
        <f>'[37]30th'!$C$25</f>
        <v>1</v>
      </c>
      <c r="E117" s="112">
        <f>'[37]30th'!$F$25</f>
        <v>1</v>
      </c>
      <c r="F117" s="196">
        <f>'[37]30th'!$D$22+'[37]30th'!$D$23+'[37]30th'!$D$24</f>
        <v>3</v>
      </c>
      <c r="G117" s="134">
        <f>'[37]30th'!$G$22+'[37]30th'!$G$23+'[37]30th'!$G$24</f>
        <v>3</v>
      </c>
      <c r="H117" s="113">
        <f>'[37]30th'!$D$25</f>
        <v>0</v>
      </c>
      <c r="I117" s="197">
        <f>'[37]30th'!$G$25</f>
        <v>0</v>
      </c>
      <c r="J117" s="205" t="str">
        <f>'[37]30th'!$L$22</f>
        <v>G</v>
      </c>
      <c r="K117" s="228"/>
      <c r="L117" s="428" t="str">
        <f>'[37]30th'!$M$22</f>
        <v>No Service</v>
      </c>
      <c r="M117" s="228"/>
      <c r="N117" s="6"/>
      <c r="O117" s="6"/>
      <c r="P117" s="6"/>
      <c r="Q117" s="6"/>
      <c r="R117" s="6"/>
      <c r="S117" s="7"/>
    </row>
    <row r="118" spans="1:19" ht="22.5" customHeight="1" thickBot="1">
      <c r="A118" s="199" t="s">
        <v>54</v>
      </c>
      <c r="B118" s="200">
        <f>'[37]30th'!$C$28+'[37]30th'!$C$29+'[37]30th'!$C$30</f>
        <v>6</v>
      </c>
      <c r="C118" s="201">
        <f>'[37]30th'!$F$28+'[37]30th'!$F$29+'[37]30th'!$F$30</f>
        <v>6</v>
      </c>
      <c r="D118" s="121">
        <f>'[37]30th'!$C$31</f>
        <v>2</v>
      </c>
      <c r="E118" s="120">
        <f>'[37]30th'!$F$31</f>
        <v>2</v>
      </c>
      <c r="F118" s="200">
        <f>'[37]30th'!$D$28+'[37]30th'!$D$29+'[37]30th'!$D$30</f>
        <v>5</v>
      </c>
      <c r="G118" s="201">
        <f>'[37]30th'!$G$28+'[37]30th'!$G$29+'[37]30th'!$G$30</f>
        <v>5</v>
      </c>
      <c r="H118" s="121">
        <f>'[37]30th'!$D$31</f>
        <v>2</v>
      </c>
      <c r="I118" s="202">
        <f>'[37]30th'!$G$31</f>
        <v>2</v>
      </c>
      <c r="J118" s="222" t="str">
        <f>'[37]30th'!$L$28</f>
        <v>G</v>
      </c>
      <c r="K118" s="204"/>
      <c r="L118" s="429" t="str">
        <f>'[37]30th'!$M$28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'[39]30th'!D12</f>
        <v>18</v>
      </c>
      <c r="E124" s="177">
        <f>'[39]30th'!G12</f>
        <v>18</v>
      </c>
      <c r="F124" s="178">
        <f>'[39]30th'!D12+'[39]30th'!$E$12</f>
        <v>23</v>
      </c>
      <c r="G124" s="179">
        <f>'[39]30th'!G12+'[39]30th'!$H$12</f>
        <v>23</v>
      </c>
      <c r="H124" s="359" t="str">
        <f>'[39]30th'!M12</f>
        <v>G</v>
      </c>
      <c r="I124" s="360"/>
      <c r="J124" s="146">
        <f>'[39]30th'!E12</f>
        <v>5</v>
      </c>
      <c r="K124" s="147">
        <f>'[39]30th'!H12</f>
        <v>5</v>
      </c>
      <c r="L124" s="148">
        <f>'[39]30th'!F12</f>
        <v>2</v>
      </c>
      <c r="M124" s="149">
        <f>'[39]30th'!I12</f>
        <v>2</v>
      </c>
      <c r="N124" s="359" t="str">
        <f>'[39]30th'!N12</f>
        <v>G</v>
      </c>
      <c r="O124" s="360"/>
      <c r="P124" s="9"/>
      <c r="Q124" s="6"/>
      <c r="R124" s="6"/>
      <c r="S124" s="7"/>
    </row>
    <row r="125" spans="1:19" ht="15.75">
      <c r="A125" s="393"/>
      <c r="B125" s="368" t="s">
        <v>102</v>
      </c>
      <c r="C125" s="369"/>
      <c r="D125" s="150">
        <f>'[39]30th'!D13</f>
        <v>2</v>
      </c>
      <c r="E125" s="151">
        <f>'[39]30th'!G13</f>
        <v>2</v>
      </c>
      <c r="F125" s="152">
        <f>'[39]30th'!D13</f>
        <v>2</v>
      </c>
      <c r="G125" s="153">
        <f>'[39]30th'!G13+'[39]30th'!$H$13</f>
        <v>2</v>
      </c>
      <c r="H125" s="359"/>
      <c r="I125" s="360"/>
      <c r="J125" s="150">
        <f>'[39]30th'!E13</f>
        <v>0</v>
      </c>
      <c r="K125" s="154">
        <f>'[39]30th'!H13</f>
        <v>0</v>
      </c>
      <c r="L125" s="113">
        <f>'[39]30th'!F13</f>
        <v>0</v>
      </c>
      <c r="M125" s="155">
        <f>'[39]30th'!I13</f>
        <v>0</v>
      </c>
      <c r="N125" s="359"/>
      <c r="O125" s="360"/>
      <c r="P125" s="9"/>
      <c r="Q125" s="6"/>
      <c r="R125" s="6"/>
      <c r="S125" s="7"/>
    </row>
    <row r="126" spans="1:19" ht="15.75">
      <c r="A126" s="393"/>
      <c r="B126" s="368" t="s">
        <v>103</v>
      </c>
      <c r="C126" s="369"/>
      <c r="D126" s="150">
        <f>'[39]30th'!D14</f>
        <v>3</v>
      </c>
      <c r="E126" s="151">
        <f>'[39]30th'!G14</f>
        <v>3</v>
      </c>
      <c r="F126" s="152">
        <f>'[39]30th'!D14+'[39]30th'!$E$14</f>
        <v>4</v>
      </c>
      <c r="G126" s="156">
        <f>'[39]30th'!G14+'[39]30th'!$H$14</f>
        <v>4</v>
      </c>
      <c r="H126" s="359"/>
      <c r="I126" s="360"/>
      <c r="J126" s="150">
        <f>'[39]30th'!E14</f>
        <v>1</v>
      </c>
      <c r="K126" s="154">
        <f>'[39]30th'!H14</f>
        <v>1</v>
      </c>
      <c r="L126" s="113">
        <f>'[39]30th'!F14</f>
        <v>0</v>
      </c>
      <c r="M126" s="155">
        <f>'[39]30th'!I14</f>
        <v>0</v>
      </c>
      <c r="N126" s="359"/>
      <c r="O126" s="360"/>
      <c r="P126" s="9"/>
      <c r="Q126" s="6"/>
      <c r="R126" s="6"/>
      <c r="S126" s="7"/>
    </row>
    <row r="127" spans="1:19" ht="16.5" thickBot="1">
      <c r="A127" s="394"/>
      <c r="B127" s="314" t="s">
        <v>104</v>
      </c>
      <c r="C127" s="315"/>
      <c r="D127" s="157">
        <f>'[39]30th'!D15</f>
        <v>2</v>
      </c>
      <c r="E127" s="158">
        <f>'[39]30th'!G15</f>
        <v>2</v>
      </c>
      <c r="F127" s="159">
        <f>'[39]30th'!D15</f>
        <v>2</v>
      </c>
      <c r="G127" s="160">
        <f>'[39]30th'!G15+'[39]30th'!$H$15</f>
        <v>2</v>
      </c>
      <c r="H127" s="361"/>
      <c r="I127" s="362"/>
      <c r="J127" s="157">
        <f>'[39]30th'!E15</f>
        <v>0</v>
      </c>
      <c r="K127" s="161">
        <f>'[39]30th'!H15</f>
        <v>0</v>
      </c>
      <c r="L127" s="121">
        <f>'[39]30th'!F15</f>
        <v>0</v>
      </c>
      <c r="M127" s="162">
        <f>'[39]30th'!I15</f>
        <v>0</v>
      </c>
      <c r="N127" s="361"/>
      <c r="O127" s="362"/>
      <c r="P127" s="9"/>
      <c r="Q127" s="6"/>
      <c r="R127" s="6"/>
      <c r="S127" s="7"/>
    </row>
    <row r="128" spans="1:19" ht="15.75">
      <c r="A128" s="363" t="s">
        <v>105</v>
      </c>
      <c r="B128" s="366" t="s">
        <v>101</v>
      </c>
      <c r="C128" s="367"/>
      <c r="D128" s="142">
        <f>'[39]30th'!D16</f>
        <v>4</v>
      </c>
      <c r="E128" s="143">
        <f>'[39]30th'!G16</f>
        <v>4</v>
      </c>
      <c r="F128" s="144">
        <f>'[39]30th'!D16</f>
        <v>4</v>
      </c>
      <c r="G128" s="145">
        <f>'[39]30th'!G16+'[39]30th'!$H$16</f>
        <v>4</v>
      </c>
      <c r="H128" s="357" t="str">
        <f>'[39]30th'!M16</f>
        <v>G</v>
      </c>
      <c r="I128" s="358"/>
      <c r="J128" s="142">
        <f>'[39]30th'!E16</f>
        <v>0</v>
      </c>
      <c r="K128" s="163">
        <f>'[39]30th'!H16</f>
        <v>0</v>
      </c>
      <c r="L128" s="105">
        <f>'[39]30th'!F16</f>
        <v>0</v>
      </c>
      <c r="M128" s="164">
        <f>'[39]30th'!I16</f>
        <v>0</v>
      </c>
      <c r="N128" s="357" t="str">
        <f>'[39]30th'!N16</f>
        <v>No Service</v>
      </c>
      <c r="O128" s="358"/>
      <c r="P128" s="6"/>
      <c r="Q128" s="6"/>
      <c r="R128" s="6"/>
      <c r="S128" s="7"/>
    </row>
    <row r="129" spans="1:19" ht="15.75">
      <c r="A129" s="364"/>
      <c r="B129" s="368" t="s">
        <v>102</v>
      </c>
      <c r="C129" s="369"/>
      <c r="D129" s="150">
        <f>'[39]30th'!D17</f>
        <v>0</v>
      </c>
      <c r="E129" s="151">
        <f>'[39]30th'!G17</f>
        <v>0</v>
      </c>
      <c r="F129" s="152">
        <f>'[39]30th'!D17</f>
        <v>0</v>
      </c>
      <c r="G129" s="153">
        <f>'[39]30th'!G17+'[39]30th'!$H$17</f>
        <v>0</v>
      </c>
      <c r="H129" s="359"/>
      <c r="I129" s="360"/>
      <c r="J129" s="150">
        <f>'[39]30th'!E17</f>
        <v>0</v>
      </c>
      <c r="K129" s="154">
        <f>'[39]30th'!H17</f>
        <v>0</v>
      </c>
      <c r="L129" s="113">
        <f>'[39]30th'!F17</f>
        <v>0</v>
      </c>
      <c r="M129" s="155">
        <f>'[39]30th'!I17</f>
        <v>0</v>
      </c>
      <c r="N129" s="359"/>
      <c r="O129" s="360"/>
      <c r="P129" s="6"/>
      <c r="Q129" s="6"/>
      <c r="R129" s="6"/>
      <c r="S129" s="7"/>
    </row>
    <row r="130" spans="1:19" ht="15.75">
      <c r="A130" s="364"/>
      <c r="B130" s="368" t="s">
        <v>103</v>
      </c>
      <c r="C130" s="369"/>
      <c r="D130" s="150">
        <f>'[39]30th'!D18</f>
        <v>1</v>
      </c>
      <c r="E130" s="151">
        <f>'[39]30th'!G18</f>
        <v>1</v>
      </c>
      <c r="F130" s="152">
        <f>'[39]30th'!D18</f>
        <v>1</v>
      </c>
      <c r="G130" s="156">
        <f>'[39]30th'!G18+'[39]30th'!$H$18</f>
        <v>1</v>
      </c>
      <c r="H130" s="359"/>
      <c r="I130" s="360"/>
      <c r="J130" s="150">
        <f>'[39]30th'!E18</f>
        <v>0</v>
      </c>
      <c r="K130" s="154">
        <f>'[39]30th'!H18</f>
        <v>0</v>
      </c>
      <c r="L130" s="113">
        <f>'[39]30th'!F18</f>
        <v>0</v>
      </c>
      <c r="M130" s="155">
        <f>'[39]30th'!I18</f>
        <v>0</v>
      </c>
      <c r="N130" s="359"/>
      <c r="O130" s="360"/>
      <c r="P130" s="6"/>
      <c r="Q130" s="6"/>
      <c r="R130" s="6"/>
      <c r="S130" s="7"/>
    </row>
    <row r="131" spans="1:19" ht="16.5" thickBot="1">
      <c r="A131" s="365"/>
      <c r="B131" s="370" t="s">
        <v>104</v>
      </c>
      <c r="C131" s="371"/>
      <c r="D131" s="157">
        <f>'[39]30th'!D19</f>
        <v>0</v>
      </c>
      <c r="E131" s="158">
        <f>'[39]30th'!G19</f>
        <v>0</v>
      </c>
      <c r="F131" s="159">
        <f>'[39]30th'!D19</f>
        <v>0</v>
      </c>
      <c r="G131" s="160">
        <f>'[39]30th'!G19+'[39]30th'!$H$19</f>
        <v>0</v>
      </c>
      <c r="H131" s="361"/>
      <c r="I131" s="362"/>
      <c r="J131" s="157">
        <f>'[39]30th'!E19</f>
        <v>0</v>
      </c>
      <c r="K131" s="161">
        <f>'[39]30th'!H19</f>
        <v>0</v>
      </c>
      <c r="L131" s="121">
        <f>'[39]30th'!F19</f>
        <v>0</v>
      </c>
      <c r="M131" s="162">
        <f>'[39]30th'!I19</f>
        <v>0</v>
      </c>
      <c r="N131" s="361"/>
      <c r="O131" s="362"/>
      <c r="P131" s="6"/>
      <c r="Q131" s="6"/>
      <c r="R131" s="6"/>
      <c r="S131" s="7"/>
    </row>
    <row r="132" spans="1:19" ht="15.75">
      <c r="A132" s="363" t="s">
        <v>106</v>
      </c>
      <c r="B132" s="366" t="s">
        <v>101</v>
      </c>
      <c r="C132" s="367"/>
      <c r="D132" s="142">
        <f>'[39]30th'!D20</f>
        <v>10</v>
      </c>
      <c r="E132" s="143">
        <f>'[39]30th'!G20</f>
        <v>10</v>
      </c>
      <c r="F132" s="144">
        <f>'[39]30th'!D20+'[39]30th'!$E$20</f>
        <v>11</v>
      </c>
      <c r="G132" s="145">
        <f>'[39]30th'!G20+'[39]30th'!$H$20</f>
        <v>11</v>
      </c>
      <c r="H132" s="357" t="str">
        <f>'[39]30th'!M20</f>
        <v>G</v>
      </c>
      <c r="I132" s="358"/>
      <c r="J132" s="142">
        <f>'[39]30th'!E20</f>
        <v>1</v>
      </c>
      <c r="K132" s="163">
        <f>'[39]30th'!H20</f>
        <v>1</v>
      </c>
      <c r="L132" s="105">
        <f>'[39]30th'!F20</f>
        <v>0</v>
      </c>
      <c r="M132" s="164">
        <f>'[39]30th'!I20</f>
        <v>0</v>
      </c>
      <c r="N132" s="357" t="str">
        <f>'[39]30th'!N20</f>
        <v>No Service</v>
      </c>
      <c r="O132" s="358"/>
      <c r="P132" s="6"/>
      <c r="Q132" s="6"/>
      <c r="R132" s="6"/>
      <c r="S132" s="7"/>
    </row>
    <row r="133" spans="1:19" ht="15.75">
      <c r="A133" s="364"/>
      <c r="B133" s="368" t="s">
        <v>102</v>
      </c>
      <c r="C133" s="369"/>
      <c r="D133" s="150">
        <f>'[39]30th'!D21</f>
        <v>1</v>
      </c>
      <c r="E133" s="151">
        <f>'[39]30th'!G21</f>
        <v>1</v>
      </c>
      <c r="F133" s="152">
        <f>'[39]30th'!D21</f>
        <v>1</v>
      </c>
      <c r="G133" s="153">
        <f>'[39]30th'!G21+'[39]30th'!$H$21</f>
        <v>1</v>
      </c>
      <c r="H133" s="359"/>
      <c r="I133" s="360"/>
      <c r="J133" s="150">
        <f>'[39]30th'!E21</f>
        <v>0</v>
      </c>
      <c r="K133" s="154">
        <f>'[39]30th'!H21</f>
        <v>0</v>
      </c>
      <c r="L133" s="113">
        <f>'[39]30th'!F21</f>
        <v>0</v>
      </c>
      <c r="M133" s="155">
        <f>'[39]30th'!I21</f>
        <v>0</v>
      </c>
      <c r="N133" s="359"/>
      <c r="O133" s="360"/>
      <c r="P133" s="6"/>
      <c r="Q133" s="6"/>
      <c r="R133" s="6"/>
      <c r="S133" s="7"/>
    </row>
    <row r="134" spans="1:19" ht="16.5" thickBot="1">
      <c r="A134" s="364"/>
      <c r="B134" s="368" t="s">
        <v>103</v>
      </c>
      <c r="C134" s="369"/>
      <c r="D134" s="150">
        <f>'[39]30th'!D22</f>
        <v>2</v>
      </c>
      <c r="E134" s="151">
        <f>'[39]30th'!G22</f>
        <v>2</v>
      </c>
      <c r="F134" s="152">
        <f>'[39]30th'!D22</f>
        <v>2</v>
      </c>
      <c r="G134" s="156">
        <f>'[39]30th'!G22+'[39]30th'!$H$22</f>
        <v>2</v>
      </c>
      <c r="H134" s="359"/>
      <c r="I134" s="360"/>
      <c r="J134" s="150">
        <f>'[39]30th'!E22</f>
        <v>0</v>
      </c>
      <c r="K134" s="154">
        <f>'[39]30th'!H22</f>
        <v>0</v>
      </c>
      <c r="L134" s="113">
        <f>'[39]30th'!F22</f>
        <v>0</v>
      </c>
      <c r="M134" s="155">
        <f>'[39]30th'!I22</f>
        <v>0</v>
      </c>
      <c r="N134" s="359"/>
      <c r="O134" s="360"/>
      <c r="P134" s="6"/>
      <c r="Q134" s="6"/>
      <c r="R134" s="6"/>
      <c r="S134" s="7"/>
    </row>
    <row r="135" spans="1:19" ht="15.75">
      <c r="A135" s="363" t="s">
        <v>107</v>
      </c>
      <c r="B135" s="366" t="s">
        <v>101</v>
      </c>
      <c r="C135" s="367"/>
      <c r="D135" s="142">
        <f>'[39]30th'!D24</f>
        <v>9</v>
      </c>
      <c r="E135" s="143">
        <f>'[39]30th'!G24</f>
        <v>9</v>
      </c>
      <c r="F135" s="144">
        <f>'[39]30th'!D24</f>
        <v>9</v>
      </c>
      <c r="G135" s="145">
        <f>'[39]30th'!G24+'[39]30th'!$H$24</f>
        <v>9</v>
      </c>
      <c r="H135" s="357" t="str">
        <f>'[39]30th'!M24</f>
        <v>G</v>
      </c>
      <c r="I135" s="358"/>
      <c r="J135" s="142">
        <f>'[39]30th'!E24</f>
        <v>0</v>
      </c>
      <c r="K135" s="163">
        <f>'[39]30th'!H24</f>
        <v>0</v>
      </c>
      <c r="L135" s="105">
        <f>'[39]30th'!F24</f>
        <v>0</v>
      </c>
      <c r="M135" s="164">
        <f>'[39]30th'!I24</f>
        <v>0</v>
      </c>
      <c r="N135" s="357" t="str">
        <f>'[39]30th'!N24</f>
        <v>No Service</v>
      </c>
      <c r="O135" s="358"/>
      <c r="P135" s="6"/>
      <c r="Q135" s="6"/>
      <c r="R135" s="6"/>
      <c r="S135" s="7"/>
    </row>
    <row r="136" spans="1:19" ht="15.75">
      <c r="A136" s="364"/>
      <c r="B136" s="368" t="s">
        <v>102</v>
      </c>
      <c r="C136" s="369"/>
      <c r="D136" s="150">
        <f>'[39]30th'!D25</f>
        <v>1</v>
      </c>
      <c r="E136" s="151">
        <f>'[39]30th'!G25</f>
        <v>1</v>
      </c>
      <c r="F136" s="152">
        <f>'[39]30th'!D25</f>
        <v>1</v>
      </c>
      <c r="G136" s="153">
        <f>'[39]30th'!G25+'[39]30th'!$H$25</f>
        <v>1</v>
      </c>
      <c r="H136" s="359"/>
      <c r="I136" s="360"/>
      <c r="J136" s="150">
        <f>'[39]30th'!E25</f>
        <v>0</v>
      </c>
      <c r="K136" s="154">
        <f>'[39]30th'!H25</f>
        <v>0</v>
      </c>
      <c r="L136" s="113">
        <f>'[39]30th'!F25</f>
        <v>0</v>
      </c>
      <c r="M136" s="155">
        <f>'[39]30th'!I25</f>
        <v>0</v>
      </c>
      <c r="N136" s="359"/>
      <c r="O136" s="360"/>
      <c r="P136" s="6"/>
      <c r="Q136" s="6"/>
      <c r="R136" s="6"/>
      <c r="S136" s="7"/>
    </row>
    <row r="137" spans="1:19" ht="15.75">
      <c r="A137" s="364"/>
      <c r="B137" s="368" t="s">
        <v>103</v>
      </c>
      <c r="C137" s="369"/>
      <c r="D137" s="150">
        <f>'[39]30th'!D26</f>
        <v>1</v>
      </c>
      <c r="E137" s="151">
        <f>'[39]30th'!G26</f>
        <v>1</v>
      </c>
      <c r="F137" s="152">
        <f>'[39]30th'!D26</f>
        <v>1</v>
      </c>
      <c r="G137" s="156">
        <f>'[39]30th'!G26+'[39]30th'!$H$26</f>
        <v>1</v>
      </c>
      <c r="H137" s="359"/>
      <c r="I137" s="360"/>
      <c r="J137" s="150">
        <f>'[39]30th'!E26</f>
        <v>0</v>
      </c>
      <c r="K137" s="154">
        <f>'[39]30th'!H26</f>
        <v>0</v>
      </c>
      <c r="L137" s="113">
        <f>'[39]30th'!F26</f>
        <v>0</v>
      </c>
      <c r="M137" s="155">
        <f>'[39]30th'!I26</f>
        <v>0</v>
      </c>
      <c r="N137" s="359"/>
      <c r="O137" s="360"/>
      <c r="P137" s="6"/>
      <c r="Q137" s="6"/>
      <c r="R137" s="6"/>
      <c r="S137" s="7"/>
    </row>
    <row r="138" spans="1:19" ht="16.5" thickBot="1">
      <c r="A138" s="365"/>
      <c r="B138" s="314" t="s">
        <v>104</v>
      </c>
      <c r="C138" s="315"/>
      <c r="D138" s="157">
        <f>'[39]30th'!D27</f>
        <v>2</v>
      </c>
      <c r="E138" s="158">
        <f>'[39]30th'!G27</f>
        <v>2</v>
      </c>
      <c r="F138" s="159">
        <f>'[39]30th'!D27</f>
        <v>2</v>
      </c>
      <c r="G138" s="160">
        <f>'[39]30th'!G27+'[39]30th'!$H$27</f>
        <v>2</v>
      </c>
      <c r="H138" s="361"/>
      <c r="I138" s="362"/>
      <c r="J138" s="157">
        <f>'[39]30th'!E27</f>
        <v>0</v>
      </c>
      <c r="K138" s="161">
        <f>'[39]30th'!H27</f>
        <v>0</v>
      </c>
      <c r="L138" s="121">
        <f>'[39]30th'!F27</f>
        <v>0</v>
      </c>
      <c r="M138" s="162">
        <f>'[39]30th'!I27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01:J109 S62:S69 J62:J69 S90:S94 J90:J94 J115:J118">
    <cfRule type="containsText" dxfId="49" priority="56" stopIfTrue="1" operator="containsText" text="G">
      <formula>NOT(ISERROR(SEARCH("G",J32)))</formula>
    </cfRule>
    <cfRule type="containsText" dxfId="48" priority="57" stopIfTrue="1" operator="containsText" text="A">
      <formula>NOT(ISERROR(SEARCH("A",J32)))</formula>
    </cfRule>
    <cfRule type="containsText" dxfId="47" priority="58" stopIfTrue="1" operator="containsText" text="R">
      <formula>NOT(ISERROR(SEARCH("R",J32)))</formula>
    </cfRule>
  </conditionalFormatting>
  <conditionalFormatting sqref="N132 H124 N124 H128 N128 H132">
    <cfRule type="containsText" dxfId="46" priority="23" stopIfTrue="1" operator="containsText" text="G">
      <formula>NOT(ISERROR(SEARCH("G",H124)))</formula>
    </cfRule>
    <cfRule type="containsText" dxfId="45" priority="24" stopIfTrue="1" operator="containsText" text="A">
      <formula>NOT(ISERROR(SEARCH("A",H124)))</formula>
    </cfRule>
    <cfRule type="containsText" dxfId="44" priority="25" stopIfTrue="1" operator="containsText" text="R">
      <formula>NOT(ISERROR(SEARCH("R",H124)))</formula>
    </cfRule>
  </conditionalFormatting>
  <conditionalFormatting sqref="H124 N124 H128 N128 H132 N132">
    <cfRule type="containsText" dxfId="43" priority="22" stopIfTrue="1" operator="containsText" text="No Service">
      <formula>NOT(ISERROR(SEARCH("No Service",H124)))</formula>
    </cfRule>
  </conditionalFormatting>
  <conditionalFormatting sqref="H135">
    <cfRule type="containsText" dxfId="42" priority="19" stopIfTrue="1" operator="containsText" text="G">
      <formula>NOT(ISERROR(SEARCH("G",H135)))</formula>
    </cfRule>
    <cfRule type="containsText" dxfId="41" priority="20" stopIfTrue="1" operator="containsText" text="A">
      <formula>NOT(ISERROR(SEARCH("A",H135)))</formula>
    </cfRule>
    <cfRule type="containsText" dxfId="40" priority="21" stopIfTrue="1" operator="containsText" text="R">
      <formula>NOT(ISERROR(SEARCH("R",H135)))</formula>
    </cfRule>
  </conditionalFormatting>
  <conditionalFormatting sqref="H135">
    <cfRule type="containsText" dxfId="39" priority="18" stopIfTrue="1" operator="containsText" text="No Service">
      <formula>NOT(ISERROR(SEARCH("No Service",H135)))</formula>
    </cfRule>
  </conditionalFormatting>
  <conditionalFormatting sqref="N135">
    <cfRule type="containsText" dxfId="38" priority="15" stopIfTrue="1" operator="containsText" text="G">
      <formula>NOT(ISERROR(SEARCH("G",N135)))</formula>
    </cfRule>
    <cfRule type="containsText" dxfId="37" priority="16" stopIfTrue="1" operator="containsText" text="A">
      <formula>NOT(ISERROR(SEARCH("A",N135)))</formula>
    </cfRule>
    <cfRule type="containsText" dxfId="36" priority="17" stopIfTrue="1" operator="containsText" text="R">
      <formula>NOT(ISERROR(SEARCH("R",N135)))</formula>
    </cfRule>
  </conditionalFormatting>
  <conditionalFormatting sqref="N135">
    <cfRule type="containsText" dxfId="35" priority="14" stopIfTrue="1" operator="containsText" text="No Service">
      <formula>NOT(ISERROR(SEARCH("No Service",N135)))</formula>
    </cfRule>
  </conditionalFormatting>
  <conditionalFormatting sqref="L101 J101:J109 K107:K109">
    <cfRule type="containsText" dxfId="34" priority="6" stopIfTrue="1" operator="containsText" text="On Call">
      <formula>NOT(ISERROR(SEARCH("On Call",J101)))</formula>
    </cfRule>
    <cfRule type="containsText" dxfId="33" priority="7" stopIfTrue="1" operator="containsText" text="No Service">
      <formula>NOT(ISERROR(SEARCH("No Service",J101)))</formula>
    </cfRule>
    <cfRule type="containsText" dxfId="32" priority="8" stopIfTrue="1" operator="containsText" text="G">
      <formula>NOT(ISERROR(SEARCH("G",J101)))</formula>
    </cfRule>
    <cfRule type="containsText" dxfId="31" priority="9" stopIfTrue="1" operator="containsText" text="A">
      <formula>NOT(ISERROR(SEARCH("A",J101)))</formula>
    </cfRule>
    <cfRule type="containsText" dxfId="30" priority="10" stopIfTrue="1" operator="containsText" text="R">
      <formula>NOT(ISERROR(SEARCH("R",J101)))</formula>
    </cfRule>
  </conditionalFormatting>
  <conditionalFormatting sqref="J115:M118">
    <cfRule type="containsText" dxfId="29" priority="1" stopIfTrue="1" operator="containsText" text="On Call">
      <formula>NOT(ISERROR(SEARCH("On Call",J115)))</formula>
    </cfRule>
    <cfRule type="containsText" dxfId="28" priority="2" stopIfTrue="1" operator="containsText" text="No Service">
      <formula>NOT(ISERROR(SEARCH("No Service",J115)))</formula>
    </cfRule>
    <cfRule type="containsText" dxfId="27" priority="3" stopIfTrue="1" operator="containsText" text="G">
      <formula>NOT(ISERROR(SEARCH("G",J115)))</formula>
    </cfRule>
    <cfRule type="containsText" dxfId="26" priority="4" stopIfTrue="1" operator="containsText" text="A">
      <formula>NOT(ISERROR(SEARCH("A",J115)))</formula>
    </cfRule>
    <cfRule type="containsText" dxfId="25"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sheetPr codeName="Sheet31"/>
  <dimension ref="A1:S138"/>
  <sheetViews>
    <sheetView zoomScaleNormal="100" workbookViewId="0">
      <selection activeCell="S69" sqref="S69"/>
    </sheetView>
  </sheetViews>
  <sheetFormatPr defaultRowHeight="12.75"/>
  <cols>
    <col min="1" max="1" width="14.85546875" style="1" customWidth="1"/>
    <col min="2" max="3" width="7.85546875" style="1" customWidth="1"/>
    <col min="4" max="5" width="8" style="1" customWidth="1"/>
    <col min="6" max="6" width="6.85546875" style="1" customWidth="1"/>
    <col min="7" max="7" width="6.42578125" style="1" customWidth="1"/>
    <col min="8" max="9" width="7.8554687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'[1]31st'!B3</f>
        <v>5</v>
      </c>
      <c r="C32" s="18">
        <f>'[1]31st'!C3</f>
        <v>5</v>
      </c>
      <c r="D32" s="19">
        <f>'[1]31st'!D3</f>
        <v>5</v>
      </c>
      <c r="E32" s="20">
        <f>'[1]31st'!E3</f>
        <v>4</v>
      </c>
      <c r="F32" s="21">
        <f>'[1]31st'!F3</f>
        <v>7.2</v>
      </c>
      <c r="G32" s="22">
        <f>'[1]31st'!G3</f>
        <v>7.2</v>
      </c>
      <c r="H32" s="21">
        <f>'[1]31st'!H3</f>
        <v>3.7305699481865284</v>
      </c>
      <c r="I32" s="22">
        <f>'[1]31st'!I3</f>
        <v>4</v>
      </c>
      <c r="J32" s="23" t="str">
        <f>'[1]31st'!J3</f>
        <v>G</v>
      </c>
      <c r="K32" s="24">
        <f>'[1]31st'!K3</f>
        <v>5</v>
      </c>
      <c r="L32" s="18">
        <f>'[1]31st'!L3</f>
        <v>5</v>
      </c>
      <c r="M32" s="25">
        <f>'[1]31st'!M3</f>
        <v>3</v>
      </c>
      <c r="N32" s="18">
        <f>'[1]31st'!N3</f>
        <v>4</v>
      </c>
      <c r="O32" s="21">
        <f>'[1]31st'!O3</f>
        <v>7.2</v>
      </c>
      <c r="P32" s="22">
        <f>'[1]31st'!P3</f>
        <v>7.2</v>
      </c>
      <c r="Q32" s="21">
        <f>'[1]31st'!Q3</f>
        <v>4.5</v>
      </c>
      <c r="R32" s="22">
        <f>'[1]31st'!R3</f>
        <v>4</v>
      </c>
      <c r="S32" s="26" t="str">
        <f>'[1]31st'!S3</f>
        <v>G</v>
      </c>
    </row>
    <row r="33" spans="1:19" ht="22.5" customHeight="1">
      <c r="A33" s="27" t="s">
        <v>13</v>
      </c>
      <c r="B33" s="28">
        <f>'[2]31st'!B3</f>
        <v>4</v>
      </c>
      <c r="C33" s="29">
        <f>'[2]31st'!C3</f>
        <v>3.65</v>
      </c>
      <c r="D33" s="30">
        <f>'[2]31st'!D3</f>
        <v>4</v>
      </c>
      <c r="E33" s="31">
        <f>'[2]31st'!E3</f>
        <v>4.6500000000000004</v>
      </c>
      <c r="F33" s="32">
        <f>'[2]31st'!F3</f>
        <v>7</v>
      </c>
      <c r="G33" s="33">
        <f>'[2]31st'!G3</f>
        <v>7.6712328767123292</v>
      </c>
      <c r="H33" s="32">
        <f>'[2]31st'!H3</f>
        <v>3.6601307189542482</v>
      </c>
      <c r="I33" s="33">
        <f>'[2]31st'!I3</f>
        <v>3.3734939759036142</v>
      </c>
      <c r="J33" s="34" t="str">
        <f>'[2]31st'!J3</f>
        <v>G</v>
      </c>
      <c r="K33" s="35">
        <f>'[2]31st'!K3</f>
        <v>4</v>
      </c>
      <c r="L33" s="29">
        <f>'[2]31st'!L3</f>
        <v>4</v>
      </c>
      <c r="M33" s="36">
        <f>'[2]31st'!M3</f>
        <v>3</v>
      </c>
      <c r="N33" s="29">
        <f>'[2]31st'!N3</f>
        <v>3</v>
      </c>
      <c r="O33" s="32">
        <f>'[2]31st'!O3</f>
        <v>7</v>
      </c>
      <c r="P33" s="33">
        <f>'[2]31st'!P3</f>
        <v>7</v>
      </c>
      <c r="Q33" s="32">
        <f>'[2]31st'!Q3</f>
        <v>4</v>
      </c>
      <c r="R33" s="33">
        <f>'[2]31st'!R3</f>
        <v>4</v>
      </c>
      <c r="S33" s="37" t="str">
        <f>'[2]31st'!S3</f>
        <v>G</v>
      </c>
    </row>
    <row r="34" spans="1:19" ht="22.5" customHeight="1">
      <c r="A34" s="27" t="s">
        <v>14</v>
      </c>
      <c r="B34" s="28">
        <f>'[3]31st'!B3</f>
        <v>4</v>
      </c>
      <c r="C34" s="29">
        <f>'[3]31st'!C3</f>
        <v>4</v>
      </c>
      <c r="D34" s="30">
        <f>'[3]31st'!D3</f>
        <v>1</v>
      </c>
      <c r="E34" s="31">
        <f>'[3]31st'!E3</f>
        <v>1</v>
      </c>
      <c r="F34" s="32">
        <f>'[3]31st'!F3</f>
        <v>2.75</v>
      </c>
      <c r="G34" s="33">
        <f>'[3]31st'!G3</f>
        <v>2.75</v>
      </c>
      <c r="H34" s="32">
        <f>'[3]31st'!H3</f>
        <v>2.2000000000000002</v>
      </c>
      <c r="I34" s="33">
        <f>'[3]31st'!I3</f>
        <v>2.2000000000000002</v>
      </c>
      <c r="J34" s="34" t="str">
        <f>'[3]31st'!J3</f>
        <v>G</v>
      </c>
      <c r="K34" s="35">
        <f>'[3]31st'!K3</f>
        <v>4</v>
      </c>
      <c r="L34" s="29">
        <f>'[3]31st'!L3</f>
        <v>4</v>
      </c>
      <c r="M34" s="36">
        <f>'[3]31st'!M3</f>
        <v>0</v>
      </c>
      <c r="N34" s="29">
        <f>'[3]31st'!N3</f>
        <v>0</v>
      </c>
      <c r="O34" s="32">
        <f>'[3]31st'!O3</f>
        <v>2.75</v>
      </c>
      <c r="P34" s="33">
        <f>'[3]31st'!P3</f>
        <v>2.75</v>
      </c>
      <c r="Q34" s="32">
        <f>'[3]31st'!Q3</f>
        <v>2.75</v>
      </c>
      <c r="R34" s="33">
        <f>'[3]31st'!R3</f>
        <v>2.75</v>
      </c>
      <c r="S34" s="37" t="str">
        <f>'[3]31st'!S3</f>
        <v>G</v>
      </c>
    </row>
    <row r="35" spans="1:19" ht="22.5" customHeight="1">
      <c r="A35" s="27" t="s">
        <v>15</v>
      </c>
      <c r="B35" s="28">
        <f>'[4]31st'!B3</f>
        <v>3</v>
      </c>
      <c r="C35" s="29">
        <f>'[4]31st'!C3</f>
        <v>3</v>
      </c>
      <c r="D35" s="30">
        <f>'[4]31st'!D3</f>
        <v>2</v>
      </c>
      <c r="E35" s="31">
        <f>'[4]31st'!E3</f>
        <v>2</v>
      </c>
      <c r="F35" s="32">
        <f>'[4]31st'!F3</f>
        <v>6.666666666666667</v>
      </c>
      <c r="G35" s="33">
        <f>'[4]31st'!G3</f>
        <v>6.666666666666667</v>
      </c>
      <c r="H35" s="32">
        <f>'[4]31st'!H3</f>
        <v>4</v>
      </c>
      <c r="I35" s="33">
        <f>'[4]31st'!I3</f>
        <v>4</v>
      </c>
      <c r="J35" s="34" t="str">
        <f>'[4]31st'!J3</f>
        <v>G</v>
      </c>
      <c r="K35" s="35">
        <f>'[4]31st'!K3</f>
        <v>3</v>
      </c>
      <c r="L35" s="29">
        <f>'[4]31st'!L3</f>
        <v>3</v>
      </c>
      <c r="M35" s="36">
        <f>'[4]31st'!M3</f>
        <v>1</v>
      </c>
      <c r="N35" s="29">
        <f>'[4]31st'!N3</f>
        <v>1</v>
      </c>
      <c r="O35" s="32">
        <f>'[4]31st'!O3</f>
        <v>6.666666666666667</v>
      </c>
      <c r="P35" s="33">
        <f>'[4]31st'!P3</f>
        <v>6.666666666666667</v>
      </c>
      <c r="Q35" s="32">
        <f>'[4]31st'!Q3</f>
        <v>5</v>
      </c>
      <c r="R35" s="33">
        <f>'[4]31st'!R3</f>
        <v>5</v>
      </c>
      <c r="S35" s="37" t="str">
        <f>'[4]31st'!S3</f>
        <v>G</v>
      </c>
    </row>
    <row r="36" spans="1:19" ht="22.5" customHeight="1">
      <c r="A36" s="27" t="s">
        <v>16</v>
      </c>
      <c r="B36" s="28">
        <f>'[5]31st'!B3</f>
        <v>3</v>
      </c>
      <c r="C36" s="29">
        <f>'[5]31st'!C3</f>
        <v>3</v>
      </c>
      <c r="D36" s="30">
        <f>'[5]31st'!D3</f>
        <v>2</v>
      </c>
      <c r="E36" s="31">
        <f>'[5]31st'!E3</f>
        <v>2</v>
      </c>
      <c r="F36" s="32">
        <f>'[5]31st'!F3</f>
        <v>5.666666666666667</v>
      </c>
      <c r="G36" s="33">
        <f>'[5]31st'!G3</f>
        <v>5.666666666666667</v>
      </c>
      <c r="H36" s="32">
        <f>'[5]31st'!H3</f>
        <v>3.4</v>
      </c>
      <c r="I36" s="33">
        <f>'[5]31st'!I3</f>
        <v>3.4</v>
      </c>
      <c r="J36" s="34" t="str">
        <f>'[5]31st'!J3</f>
        <v>G</v>
      </c>
      <c r="K36" s="35">
        <f>'[5]31st'!K3</f>
        <v>3</v>
      </c>
      <c r="L36" s="29">
        <f>'[5]31st'!L3</f>
        <v>3</v>
      </c>
      <c r="M36" s="36">
        <f>'[5]31st'!M3</f>
        <v>1</v>
      </c>
      <c r="N36" s="29">
        <f>'[5]31st'!N3</f>
        <v>1</v>
      </c>
      <c r="O36" s="32">
        <f>'[5]31st'!O3</f>
        <v>5.666666666666667</v>
      </c>
      <c r="P36" s="33">
        <f>'[5]31st'!P3</f>
        <v>5.666666666666667</v>
      </c>
      <c r="Q36" s="32">
        <f>'[5]31st'!Q3</f>
        <v>4.25</v>
      </c>
      <c r="R36" s="33">
        <f>'[5]31st'!R3</f>
        <v>4.25</v>
      </c>
      <c r="S36" s="37" t="str">
        <f>'[5]31st'!S3</f>
        <v>G</v>
      </c>
    </row>
    <row r="37" spans="1:19" ht="22.5" customHeight="1">
      <c r="A37" s="27" t="s">
        <v>17</v>
      </c>
      <c r="B37" s="28">
        <f>'[6]31st'!B3</f>
        <v>3</v>
      </c>
      <c r="C37" s="29">
        <f>'[6]31st'!C3</f>
        <v>3</v>
      </c>
      <c r="D37" s="30">
        <f>'[6]31st'!D3</f>
        <v>3</v>
      </c>
      <c r="E37" s="31">
        <f>'[6]31st'!E3</f>
        <v>3</v>
      </c>
      <c r="F37" s="32">
        <f>'[6]31st'!F3</f>
        <v>6.666666666666667</v>
      </c>
      <c r="G37" s="33">
        <f>'[6]31st'!G3</f>
        <v>6.666666666666667</v>
      </c>
      <c r="H37" s="32">
        <f>'[6]31st'!H3</f>
        <v>3.3333333333333335</v>
      </c>
      <c r="I37" s="33">
        <f>'[6]31st'!I3</f>
        <v>3.3333333333333335</v>
      </c>
      <c r="J37" s="34" t="str">
        <f>'[6]31st'!J3</f>
        <v>G</v>
      </c>
      <c r="K37" s="35">
        <f>'[6]31st'!K3</f>
        <v>3</v>
      </c>
      <c r="L37" s="29">
        <f>'[6]31st'!L3</f>
        <v>3</v>
      </c>
      <c r="M37" s="36">
        <f>'[6]31st'!M3</f>
        <v>1</v>
      </c>
      <c r="N37" s="29">
        <f>'[6]31st'!N3</f>
        <v>1</v>
      </c>
      <c r="O37" s="32">
        <f>'[6]31st'!O3</f>
        <v>6.666666666666667</v>
      </c>
      <c r="P37" s="33">
        <f>'[6]31st'!P3</f>
        <v>6.666666666666667</v>
      </c>
      <c r="Q37" s="32">
        <f>'[6]31st'!Q3</f>
        <v>5</v>
      </c>
      <c r="R37" s="33">
        <f>'[6]31st'!R3</f>
        <v>5</v>
      </c>
      <c r="S37" s="37" t="str">
        <f>'[6]31st'!S3</f>
        <v>G</v>
      </c>
    </row>
    <row r="38" spans="1:19" ht="22.5" customHeight="1">
      <c r="A38" s="27" t="s">
        <v>18</v>
      </c>
      <c r="B38" s="28">
        <f>'[7]31st'!B3</f>
        <v>5</v>
      </c>
      <c r="C38" s="29">
        <f>'[7]31st'!C3</f>
        <v>5</v>
      </c>
      <c r="D38" s="30">
        <f>'[7]31st'!D3</f>
        <v>4</v>
      </c>
      <c r="E38" s="31">
        <f>'[7]31st'!E3</f>
        <v>5.65</v>
      </c>
      <c r="F38" s="32">
        <f>'[7]31st'!F3</f>
        <v>5.4</v>
      </c>
      <c r="G38" s="33">
        <f>'[7]31st'!G3</f>
        <v>5.4</v>
      </c>
      <c r="H38" s="32">
        <f>'[7]31st'!H3</f>
        <v>3</v>
      </c>
      <c r="I38" s="33">
        <f>'[7]31st'!I3</f>
        <v>2.5352112676056335</v>
      </c>
      <c r="J38" s="34" t="str">
        <f>'[7]31st'!J3</f>
        <v>G</v>
      </c>
      <c r="K38" s="35">
        <f>'[7]31st'!K3</f>
        <v>6</v>
      </c>
      <c r="L38" s="29">
        <f>'[7]31st'!L3</f>
        <v>6</v>
      </c>
      <c r="M38" s="36">
        <f>'[7]31st'!M3</f>
        <v>1</v>
      </c>
      <c r="N38" s="29">
        <f>'[7]31st'!N3</f>
        <v>1</v>
      </c>
      <c r="O38" s="32">
        <f>'[7]31st'!O3</f>
        <v>4.5</v>
      </c>
      <c r="P38" s="33">
        <f>'[7]31st'!P3</f>
        <v>4.5</v>
      </c>
      <c r="Q38" s="32">
        <f>'[7]31st'!Q3</f>
        <v>3.8571428571428572</v>
      </c>
      <c r="R38" s="33">
        <f>'[7]31st'!R3</f>
        <v>3.8571428571428572</v>
      </c>
      <c r="S38" s="37" t="str">
        <f>'[7]31st'!S3</f>
        <v>G</v>
      </c>
    </row>
    <row r="39" spans="1:19" ht="22.5" customHeight="1" thickBot="1">
      <c r="A39" s="38" t="s">
        <v>19</v>
      </c>
      <c r="B39" s="39">
        <f>'[8]31st'!B3</f>
        <v>7</v>
      </c>
      <c r="C39" s="40">
        <f>'[8]31st'!C3</f>
        <v>7</v>
      </c>
      <c r="D39" s="41">
        <f>'[8]31st'!D3</f>
        <v>3.65</v>
      </c>
      <c r="E39" s="42">
        <f>'[8]31st'!E3</f>
        <v>3.65</v>
      </c>
      <c r="F39" s="43">
        <f>'[8]31st'!F3</f>
        <v>4.7142857142857144</v>
      </c>
      <c r="G39" s="44">
        <f>'[8]31st'!G3</f>
        <v>4.7142857142857144</v>
      </c>
      <c r="H39" s="43">
        <f>'[8]31st'!H3</f>
        <v>3</v>
      </c>
      <c r="I39" s="44">
        <f>'[8]31st'!I3</f>
        <v>3.0985915492957745</v>
      </c>
      <c r="J39" s="45" t="str">
        <f>'[8]31st'!J3</f>
        <v>G</v>
      </c>
      <c r="K39" s="46">
        <f>'[8]31st'!K3</f>
        <v>7</v>
      </c>
      <c r="L39" s="40">
        <f>'[8]31st'!L3</f>
        <v>7</v>
      </c>
      <c r="M39" s="47">
        <f>'[8]31st'!M3</f>
        <v>3</v>
      </c>
      <c r="N39" s="40">
        <f>'[8]31st'!N3</f>
        <v>3</v>
      </c>
      <c r="O39" s="43">
        <f>'[8]31st'!O3</f>
        <v>4.7142857142857144</v>
      </c>
      <c r="P39" s="44">
        <f>'[8]31st'!P3</f>
        <v>4.7142857142857144</v>
      </c>
      <c r="Q39" s="43">
        <f>'[8]31st'!Q3</f>
        <v>3.3</v>
      </c>
      <c r="R39" s="44">
        <f>'[8]31st'!R3</f>
        <v>3.3</v>
      </c>
      <c r="S39" s="48" t="str">
        <f>'[8]31st'!S3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'[9]31st'!B3</f>
        <v>3</v>
      </c>
      <c r="C44" s="18">
        <f>'[9]31st'!C3</f>
        <v>3</v>
      </c>
      <c r="D44" s="19">
        <f>'[9]31st'!D3</f>
        <v>2</v>
      </c>
      <c r="E44" s="20">
        <f>'[9]31st'!E3</f>
        <v>2</v>
      </c>
      <c r="F44" s="21">
        <f>'[9]31st'!F3</f>
        <v>5</v>
      </c>
      <c r="G44" s="22">
        <f>'[9]31st'!G3</f>
        <v>5</v>
      </c>
      <c r="H44" s="21">
        <f>'[9]31st'!H3</f>
        <v>3</v>
      </c>
      <c r="I44" s="22">
        <f>'[9]31st'!I3</f>
        <v>3</v>
      </c>
      <c r="J44" s="23" t="str">
        <f>'[9]31st'!J3</f>
        <v>G</v>
      </c>
      <c r="K44" s="24">
        <f>'[9]31st'!K3</f>
        <v>3</v>
      </c>
      <c r="L44" s="18">
        <f>'[9]31st'!L3</f>
        <v>3</v>
      </c>
      <c r="M44" s="25">
        <f>'[9]31st'!M3</f>
        <v>2</v>
      </c>
      <c r="N44" s="18">
        <f>'[9]31st'!N3</f>
        <v>2</v>
      </c>
      <c r="O44" s="21">
        <f>'[9]31st'!O3</f>
        <v>5</v>
      </c>
      <c r="P44" s="22">
        <f>'[9]31st'!P3</f>
        <v>5</v>
      </c>
      <c r="Q44" s="21">
        <f>'[9]31st'!Q3</f>
        <v>3</v>
      </c>
      <c r="R44" s="22">
        <f>'[9]31st'!R3</f>
        <v>3</v>
      </c>
      <c r="S44" s="23" t="str">
        <f>'[9]31st'!S3</f>
        <v>G</v>
      </c>
    </row>
    <row r="45" spans="1:19" ht="22.5" customHeight="1">
      <c r="A45" s="54" t="s">
        <v>2</v>
      </c>
      <c r="B45" s="28">
        <f>'[10]31st'!B3</f>
        <v>3</v>
      </c>
      <c r="C45" s="29">
        <f>'[10]31st'!C3</f>
        <v>2.65</v>
      </c>
      <c r="D45" s="30">
        <f>'[10]31st'!D3</f>
        <v>2</v>
      </c>
      <c r="E45" s="31">
        <f>'[10]31st'!E3</f>
        <v>2</v>
      </c>
      <c r="F45" s="32">
        <f>'[10]31st'!F3</f>
        <v>5</v>
      </c>
      <c r="G45" s="33">
        <f>'[10]31st'!G3</f>
        <v>5.6603773584905666</v>
      </c>
      <c r="H45" s="32">
        <f>'[10]31st'!H3</f>
        <v>3</v>
      </c>
      <c r="I45" s="33">
        <f>'[10]31st'!I3</f>
        <v>3.225806451612903</v>
      </c>
      <c r="J45" s="34" t="str">
        <f>'[10]31st'!J3</f>
        <v>G</v>
      </c>
      <c r="K45" s="35">
        <f>'[10]31st'!K3</f>
        <v>3</v>
      </c>
      <c r="L45" s="29">
        <f>'[10]31st'!L3</f>
        <v>3</v>
      </c>
      <c r="M45" s="36">
        <f>'[10]31st'!M3</f>
        <v>2</v>
      </c>
      <c r="N45" s="29">
        <f>'[10]31st'!N3</f>
        <v>2</v>
      </c>
      <c r="O45" s="32">
        <f>'[10]31st'!O3</f>
        <v>5</v>
      </c>
      <c r="P45" s="33">
        <f>'[10]31st'!P3</f>
        <v>5</v>
      </c>
      <c r="Q45" s="32">
        <f>'[10]31st'!Q3</f>
        <v>3</v>
      </c>
      <c r="R45" s="33">
        <f>'[10]31st'!R3</f>
        <v>3</v>
      </c>
      <c r="S45" s="37" t="str">
        <f>'[10]31st'!S3</f>
        <v>G</v>
      </c>
    </row>
    <row r="46" spans="1:19" ht="22.5" customHeight="1">
      <c r="A46" s="54" t="s">
        <v>3</v>
      </c>
      <c r="B46" s="28">
        <f>'[11]31st'!B3</f>
        <v>3</v>
      </c>
      <c r="C46" s="29">
        <f>'[11]31st'!C3</f>
        <v>3</v>
      </c>
      <c r="D46" s="30">
        <f>'[11]31st'!D3</f>
        <v>2</v>
      </c>
      <c r="E46" s="31">
        <f>'[11]31st'!E3</f>
        <v>1</v>
      </c>
      <c r="F46" s="32">
        <f>'[11]31st'!F3</f>
        <v>5</v>
      </c>
      <c r="G46" s="33">
        <f>'[11]31st'!G3</f>
        <v>5</v>
      </c>
      <c r="H46" s="32">
        <f>'[11]31st'!H3</f>
        <v>3</v>
      </c>
      <c r="I46" s="33">
        <f>'[11]31st'!I3</f>
        <v>3.75</v>
      </c>
      <c r="J46" s="34" t="str">
        <f>'[11]31st'!J3</f>
        <v>G</v>
      </c>
      <c r="K46" s="35">
        <f>'[11]31st'!K3</f>
        <v>3</v>
      </c>
      <c r="L46" s="29">
        <f>'[11]31st'!L3</f>
        <v>3</v>
      </c>
      <c r="M46" s="36">
        <f>'[11]31st'!M3</f>
        <v>2</v>
      </c>
      <c r="N46" s="29">
        <f>'[11]31st'!N3</f>
        <v>2</v>
      </c>
      <c r="O46" s="32">
        <f>'[11]31st'!O3</f>
        <v>5</v>
      </c>
      <c r="P46" s="33">
        <f>'[11]31st'!P3</f>
        <v>5</v>
      </c>
      <c r="Q46" s="32">
        <f>'[11]31st'!Q3</f>
        <v>3</v>
      </c>
      <c r="R46" s="33">
        <f>'[11]31st'!R3</f>
        <v>3</v>
      </c>
      <c r="S46" s="37" t="str">
        <f>'[11]31st'!S3</f>
        <v>G</v>
      </c>
    </row>
    <row r="47" spans="1:19" ht="22.5" customHeight="1">
      <c r="A47" s="54" t="s">
        <v>4</v>
      </c>
      <c r="B47" s="28">
        <f>'[12]31st'!B3</f>
        <v>3</v>
      </c>
      <c r="C47" s="29">
        <f>'[12]31st'!C3</f>
        <v>3</v>
      </c>
      <c r="D47" s="30">
        <f>'[12]31st'!D3</f>
        <v>2</v>
      </c>
      <c r="E47" s="31">
        <f>'[12]31st'!E3</f>
        <v>2</v>
      </c>
      <c r="F47" s="32">
        <f>'[12]31st'!F3</f>
        <v>6</v>
      </c>
      <c r="G47" s="33">
        <f>'[12]31st'!G3</f>
        <v>6</v>
      </c>
      <c r="H47" s="32">
        <f>'[12]31st'!H3</f>
        <v>3.6</v>
      </c>
      <c r="I47" s="33">
        <f>'[12]31st'!I3</f>
        <v>3.6</v>
      </c>
      <c r="J47" s="34" t="str">
        <f>'[12]31st'!J3</f>
        <v>G</v>
      </c>
      <c r="K47" s="35">
        <f>'[12]31st'!K3</f>
        <v>3</v>
      </c>
      <c r="L47" s="29">
        <f>'[12]31st'!L3</f>
        <v>3</v>
      </c>
      <c r="M47" s="36">
        <f>'[12]31st'!M3</f>
        <v>1</v>
      </c>
      <c r="N47" s="29">
        <f>'[12]31st'!N3</f>
        <v>1</v>
      </c>
      <c r="O47" s="32">
        <f>'[12]31st'!O3</f>
        <v>6</v>
      </c>
      <c r="P47" s="33">
        <f>'[12]31st'!P3</f>
        <v>6</v>
      </c>
      <c r="Q47" s="32">
        <f>'[12]31st'!Q3</f>
        <v>4.5</v>
      </c>
      <c r="R47" s="33">
        <f>'[12]31st'!R3</f>
        <v>4.5</v>
      </c>
      <c r="S47" s="37" t="str">
        <f>'[12]31st'!S3</f>
        <v>G</v>
      </c>
    </row>
    <row r="48" spans="1:19" ht="22.5" customHeight="1">
      <c r="A48" s="54" t="s">
        <v>5</v>
      </c>
      <c r="B48" s="28">
        <f>'[13]31st'!B3</f>
        <v>6</v>
      </c>
      <c r="C48" s="29">
        <f>'[13]31st'!C3</f>
        <v>5</v>
      </c>
      <c r="D48" s="30">
        <f>'[13]31st'!D3</f>
        <v>3</v>
      </c>
      <c r="E48" s="31">
        <f>'[13]31st'!E3</f>
        <v>3.65</v>
      </c>
      <c r="F48" s="32">
        <f>'[13]31st'!F3</f>
        <v>2.5</v>
      </c>
      <c r="G48" s="33">
        <f>'[13]31st'!G3</f>
        <v>3</v>
      </c>
      <c r="H48" s="32">
        <f>'[13]31st'!H3</f>
        <v>1.7341040462427746</v>
      </c>
      <c r="I48" s="33">
        <f>'[13]31st'!I3</f>
        <v>1.7341040462427746</v>
      </c>
      <c r="J48" s="34" t="str">
        <f>'[13]31st'!J3</f>
        <v>G</v>
      </c>
      <c r="K48" s="35">
        <f>'[13]31st'!K3</f>
        <v>3</v>
      </c>
      <c r="L48" s="29">
        <f>'[13]31st'!L3</f>
        <v>3</v>
      </c>
      <c r="M48" s="36">
        <f>'[13]31st'!M3</f>
        <v>2</v>
      </c>
      <c r="N48" s="29">
        <f>'[13]31st'!N3</f>
        <v>2</v>
      </c>
      <c r="O48" s="32">
        <f>'[13]31st'!O3</f>
        <v>5</v>
      </c>
      <c r="P48" s="33">
        <f>'[13]31st'!P3</f>
        <v>5</v>
      </c>
      <c r="Q48" s="32">
        <f>'[13]31st'!Q3</f>
        <v>3</v>
      </c>
      <c r="R48" s="33">
        <f>'[13]31st'!R3</f>
        <v>3</v>
      </c>
      <c r="S48" s="37" t="str">
        <f>'[13]31st'!S3</f>
        <v>G</v>
      </c>
    </row>
    <row r="49" spans="1:19" ht="22.5" customHeight="1">
      <c r="A49" s="54" t="s">
        <v>6</v>
      </c>
      <c r="B49" s="28">
        <f>'[14]31st'!B3</f>
        <v>4</v>
      </c>
      <c r="C49" s="29">
        <f>'[14]31st'!C3</f>
        <v>3</v>
      </c>
      <c r="D49" s="30">
        <f>'[14]31st'!D3</f>
        <v>3</v>
      </c>
      <c r="E49" s="31">
        <f>'[14]31st'!E3</f>
        <v>3</v>
      </c>
      <c r="F49" s="32">
        <f>'[14]31st'!F3</f>
        <v>4.5</v>
      </c>
      <c r="G49" s="33">
        <f>'[14]31st'!G3</f>
        <v>6</v>
      </c>
      <c r="H49" s="32">
        <f>'[14]31st'!H3</f>
        <v>2.5714285714285716</v>
      </c>
      <c r="I49" s="33">
        <f>'[14]31st'!I3</f>
        <v>3</v>
      </c>
      <c r="J49" s="34" t="str">
        <f>'[14]31st'!J3</f>
        <v>G</v>
      </c>
      <c r="K49" s="35">
        <f>'[14]31st'!K3</f>
        <v>4</v>
      </c>
      <c r="L49" s="29">
        <f>'[14]31st'!L3</f>
        <v>4</v>
      </c>
      <c r="M49" s="36">
        <f>'[14]31st'!M3</f>
        <v>2</v>
      </c>
      <c r="N49" s="29">
        <f>'[14]31st'!N3</f>
        <v>2</v>
      </c>
      <c r="O49" s="32">
        <f>'[14]31st'!O3</f>
        <v>4.5</v>
      </c>
      <c r="P49" s="33">
        <f>'[14]31st'!P3</f>
        <v>4.5</v>
      </c>
      <c r="Q49" s="32">
        <f>'[14]31st'!Q3</f>
        <v>3</v>
      </c>
      <c r="R49" s="33">
        <f>'[14]31st'!R3</f>
        <v>3</v>
      </c>
      <c r="S49" s="37" t="str">
        <f>'[14]31st'!S3</f>
        <v>G</v>
      </c>
    </row>
    <row r="50" spans="1:19" ht="22.5" customHeight="1">
      <c r="A50" s="54" t="s">
        <v>7</v>
      </c>
      <c r="B50" s="28">
        <f>'[15]31st'!B3</f>
        <v>3</v>
      </c>
      <c r="C50" s="29">
        <f>'[15]31st'!C3</f>
        <v>3</v>
      </c>
      <c r="D50" s="30">
        <f>'[15]31st'!D3</f>
        <v>2</v>
      </c>
      <c r="E50" s="31">
        <f>'[15]31st'!E3</f>
        <v>2</v>
      </c>
      <c r="F50" s="32">
        <f>'[15]31st'!F3</f>
        <v>5</v>
      </c>
      <c r="G50" s="33">
        <f>'[15]31st'!G3</f>
        <v>5</v>
      </c>
      <c r="H50" s="32">
        <f>'[15]31st'!H3</f>
        <v>3</v>
      </c>
      <c r="I50" s="33">
        <f>'[15]31st'!I3</f>
        <v>3</v>
      </c>
      <c r="J50" s="34" t="str">
        <f>'[15]31st'!J3</f>
        <v>G</v>
      </c>
      <c r="K50" s="35">
        <f>'[15]31st'!K3</f>
        <v>3</v>
      </c>
      <c r="L50" s="29">
        <f>'[15]31st'!L3</f>
        <v>3</v>
      </c>
      <c r="M50" s="36">
        <f>'[15]31st'!M3</f>
        <v>1</v>
      </c>
      <c r="N50" s="29">
        <f>'[15]31st'!N3</f>
        <v>1</v>
      </c>
      <c r="O50" s="32">
        <f>'[15]31st'!O3</f>
        <v>5</v>
      </c>
      <c r="P50" s="33">
        <f>'[15]31st'!P3</f>
        <v>5</v>
      </c>
      <c r="Q50" s="32">
        <f>'[15]31st'!Q3</f>
        <v>3.75</v>
      </c>
      <c r="R50" s="33">
        <f>'[15]31st'!R3</f>
        <v>3.75</v>
      </c>
      <c r="S50" s="37" t="str">
        <f>'[15]31st'!S3</f>
        <v>G</v>
      </c>
    </row>
    <row r="51" spans="1:19" ht="22.5" customHeight="1">
      <c r="A51" s="55" t="s">
        <v>85</v>
      </c>
      <c r="B51" s="28">
        <f>'[16]31st'!B3</f>
        <v>5</v>
      </c>
      <c r="C51" s="29">
        <f>'[16]31st'!C3</f>
        <v>5</v>
      </c>
      <c r="D51" s="30">
        <f>'[16]31st'!D3</f>
        <v>4</v>
      </c>
      <c r="E51" s="31">
        <f>'[16]31st'!E3</f>
        <v>4</v>
      </c>
      <c r="F51" s="32">
        <f>'[16]31st'!F3</f>
        <v>5.4</v>
      </c>
      <c r="G51" s="33">
        <f>'[16]31st'!G3</f>
        <v>5.4</v>
      </c>
      <c r="H51" s="32">
        <f>'[16]31st'!H3</f>
        <v>3</v>
      </c>
      <c r="I51" s="33">
        <f>'[16]31st'!I3</f>
        <v>3</v>
      </c>
      <c r="J51" s="34" t="str">
        <f>'[16]31st'!J3</f>
        <v>G</v>
      </c>
      <c r="K51" s="35">
        <f>'[16]31st'!K3</f>
        <v>4</v>
      </c>
      <c r="L51" s="29">
        <f>'[16]31st'!L3</f>
        <v>4</v>
      </c>
      <c r="M51" s="36">
        <f>'[16]31st'!M3</f>
        <v>2</v>
      </c>
      <c r="N51" s="29">
        <f>'[16]31st'!N3</f>
        <v>2</v>
      </c>
      <c r="O51" s="32">
        <f>'[16]31st'!O3</f>
        <v>6.75</v>
      </c>
      <c r="P51" s="33">
        <f>'[16]31st'!P3</f>
        <v>6.75</v>
      </c>
      <c r="Q51" s="32">
        <f>'[16]31st'!Q3</f>
        <v>4.5</v>
      </c>
      <c r="R51" s="33">
        <f>'[16]31st'!R3</f>
        <v>4.5</v>
      </c>
      <c r="S51" s="37" t="str">
        <f>'[16]31st'!S3</f>
        <v>G</v>
      </c>
    </row>
    <row r="52" spans="1:19" ht="22.5" customHeight="1">
      <c r="A52" s="54" t="s">
        <v>8</v>
      </c>
      <c r="B52" s="28">
        <f>'[17]31st'!B3</f>
        <v>4</v>
      </c>
      <c r="C52" s="29">
        <f>'[17]31st'!C3</f>
        <v>4</v>
      </c>
      <c r="D52" s="30">
        <f>'[17]31st'!D3</f>
        <v>4</v>
      </c>
      <c r="E52" s="31">
        <f>'[17]31st'!E3</f>
        <v>4</v>
      </c>
      <c r="F52" s="32">
        <f>'[17]31st'!F3</f>
        <v>4</v>
      </c>
      <c r="G52" s="33">
        <f>'[17]31st'!G3</f>
        <v>4</v>
      </c>
      <c r="H52" s="32">
        <f>'[17]31st'!H3</f>
        <v>2</v>
      </c>
      <c r="I52" s="33">
        <f>'[17]31st'!I3</f>
        <v>2</v>
      </c>
      <c r="J52" s="34" t="str">
        <f>'[17]31st'!J3</f>
        <v>G</v>
      </c>
      <c r="K52" s="35">
        <f>'[17]31st'!K3</f>
        <v>4</v>
      </c>
      <c r="L52" s="29">
        <f>'[17]31st'!L3</f>
        <v>4</v>
      </c>
      <c r="M52" s="36">
        <f>'[17]31st'!M3</f>
        <v>4</v>
      </c>
      <c r="N52" s="29">
        <f>'[17]31st'!N3</f>
        <v>4</v>
      </c>
      <c r="O52" s="32">
        <f>'[17]31st'!O3</f>
        <v>4</v>
      </c>
      <c r="P52" s="33">
        <f>'[17]31st'!P3</f>
        <v>4</v>
      </c>
      <c r="Q52" s="32">
        <f>'[17]31st'!Q3</f>
        <v>2</v>
      </c>
      <c r="R52" s="33">
        <f>'[17]31st'!R3</f>
        <v>2</v>
      </c>
      <c r="S52" s="37" t="str">
        <f>'[17]31st'!S3</f>
        <v>G</v>
      </c>
    </row>
    <row r="53" spans="1:19" ht="22.5" customHeight="1">
      <c r="A53" s="54" t="s">
        <v>9</v>
      </c>
      <c r="B53" s="28">
        <f>'[18]31st'!B3</f>
        <v>3</v>
      </c>
      <c r="C53" s="29">
        <f>'[18]31st'!C3</f>
        <v>3</v>
      </c>
      <c r="D53" s="30">
        <f>'[18]31st'!D3</f>
        <v>2</v>
      </c>
      <c r="E53" s="31">
        <f>'[18]31st'!E3</f>
        <v>2</v>
      </c>
      <c r="F53" s="32">
        <f>'[18]31st'!F3</f>
        <v>6</v>
      </c>
      <c r="G53" s="33">
        <f>'[18]31st'!G3</f>
        <v>6</v>
      </c>
      <c r="H53" s="32">
        <f>'[18]31st'!H3</f>
        <v>3.6</v>
      </c>
      <c r="I53" s="33">
        <f>'[18]31st'!I3</f>
        <v>3.6</v>
      </c>
      <c r="J53" s="56" t="str">
        <f>'[18]31st'!J3</f>
        <v>G</v>
      </c>
      <c r="K53" s="35">
        <f>'[18]31st'!K3</f>
        <v>3</v>
      </c>
      <c r="L53" s="29">
        <f>'[18]31st'!L3</f>
        <v>3</v>
      </c>
      <c r="M53" s="36">
        <f>'[18]31st'!M3</f>
        <v>2</v>
      </c>
      <c r="N53" s="29">
        <f>'[18]31st'!N3</f>
        <v>2</v>
      </c>
      <c r="O53" s="32">
        <f>'[18]31st'!O3</f>
        <v>6</v>
      </c>
      <c r="P53" s="33">
        <f>'[18]31st'!P3</f>
        <v>6</v>
      </c>
      <c r="Q53" s="32">
        <f>'[18]31st'!Q3</f>
        <v>3.6</v>
      </c>
      <c r="R53" s="33">
        <f>'[18]31st'!R3</f>
        <v>3.6</v>
      </c>
      <c r="S53" s="56" t="str">
        <f>'[18]31st'!S3</f>
        <v>G</v>
      </c>
    </row>
    <row r="54" spans="1:19" ht="22.5" customHeight="1">
      <c r="A54" s="54" t="s">
        <v>10</v>
      </c>
      <c r="B54" s="28">
        <f>'[19]31st'!B3</f>
        <v>10</v>
      </c>
      <c r="C54" s="29">
        <f>'[19]31st'!C3</f>
        <v>8</v>
      </c>
      <c r="D54" s="30">
        <f>'[19]31st'!D3</f>
        <v>4</v>
      </c>
      <c r="E54" s="31">
        <f>'[19]31st'!E3</f>
        <v>5</v>
      </c>
      <c r="F54" s="57" t="str">
        <f>'[19]31st'!F3</f>
        <v>N/A</v>
      </c>
      <c r="G54" s="57" t="str">
        <f>'[19]31st'!G3</f>
        <v>N/A</v>
      </c>
      <c r="H54" s="57" t="str">
        <f>'[19]31st'!H3</f>
        <v>N/A</v>
      </c>
      <c r="I54" s="57" t="str">
        <f>'[19]31st'!I3</f>
        <v>N/A</v>
      </c>
      <c r="J54" s="34" t="str">
        <f>'[19]31st'!J3</f>
        <v>A</v>
      </c>
      <c r="K54" s="35">
        <f>'[19]31st'!K3</f>
        <v>10</v>
      </c>
      <c r="L54" s="29">
        <f>'[19]31st'!L3</f>
        <v>10</v>
      </c>
      <c r="M54" s="36">
        <f>'[19]31st'!M3</f>
        <v>2</v>
      </c>
      <c r="N54" s="29">
        <f>'[19]31st'!N3</f>
        <v>2</v>
      </c>
      <c r="O54" s="57" t="str">
        <f>'[19]31st'!O3</f>
        <v>N/A</v>
      </c>
      <c r="P54" s="57" t="str">
        <f>'[19]31st'!P3</f>
        <v>N/A</v>
      </c>
      <c r="Q54" s="57" t="str">
        <f>'[19]31st'!Q3</f>
        <v>N/A</v>
      </c>
      <c r="R54" s="57" t="str">
        <f>'[19]31st'!R3</f>
        <v>N/A</v>
      </c>
      <c r="S54" s="37" t="str">
        <f>'[19]31st'!S3</f>
        <v>G</v>
      </c>
    </row>
    <row r="55" spans="1:19" ht="22.5" customHeight="1">
      <c r="A55" s="54" t="s">
        <v>86</v>
      </c>
      <c r="B55" s="28">
        <f>'[20]31st'!B3</f>
        <v>3</v>
      </c>
      <c r="C55" s="29">
        <f>'[20]31st'!C3</f>
        <v>3</v>
      </c>
      <c r="D55" s="30">
        <f>'[20]31st'!D3</f>
        <v>1</v>
      </c>
      <c r="E55" s="31">
        <f>'[20]31st'!E3</f>
        <v>1</v>
      </c>
      <c r="F55" s="57" t="str">
        <f>'[20]31st'!F3</f>
        <v>N/A</v>
      </c>
      <c r="G55" s="57" t="str">
        <f>'[20]31st'!G3</f>
        <v>N/A</v>
      </c>
      <c r="H55" s="57" t="str">
        <f>'[20]31st'!H3</f>
        <v>N/A</v>
      </c>
      <c r="I55" s="57" t="str">
        <f>'[20]31st'!I3</f>
        <v>N/A</v>
      </c>
      <c r="J55" s="34" t="str">
        <f>'[20]31st'!J3</f>
        <v>G</v>
      </c>
      <c r="K55" s="35">
        <f>'[20]31st'!K3</f>
        <v>2</v>
      </c>
      <c r="L55" s="29">
        <f>'[20]31st'!L3</f>
        <v>2</v>
      </c>
      <c r="M55" s="36">
        <f>'[20]31st'!M3</f>
        <v>0</v>
      </c>
      <c r="N55" s="29">
        <f>'[20]31st'!N3</f>
        <v>0</v>
      </c>
      <c r="O55" s="57" t="str">
        <f>'[20]31st'!O3</f>
        <v>N/A</v>
      </c>
      <c r="P55" s="57" t="str">
        <f>'[20]31st'!P3</f>
        <v>N/A</v>
      </c>
      <c r="Q55" s="57" t="str">
        <f>'[20]31st'!Q3</f>
        <v>N/A</v>
      </c>
      <c r="R55" s="57" t="str">
        <f>'[20]31st'!R3</f>
        <v>N/A</v>
      </c>
      <c r="S55" s="37" t="str">
        <f>'[20]31st'!S3</f>
        <v>G</v>
      </c>
    </row>
    <row r="56" spans="1:19" ht="22.5" customHeight="1" thickBot="1">
      <c r="A56" s="58" t="s">
        <v>11</v>
      </c>
      <c r="B56" s="39">
        <f>'[21]31st'!B3</f>
        <v>2</v>
      </c>
      <c r="C56" s="40">
        <f>'[21]31st'!C3</f>
        <v>2</v>
      </c>
      <c r="D56" s="41">
        <f>'[21]31st'!D3</f>
        <v>0</v>
      </c>
      <c r="E56" s="42">
        <f>'[21]31st'!E3</f>
        <v>0</v>
      </c>
      <c r="F56" s="59" t="str">
        <f>'[21]31st'!F3</f>
        <v>N/A</v>
      </c>
      <c r="G56" s="59" t="str">
        <f>'[21]31st'!G3</f>
        <v>N/A</v>
      </c>
      <c r="H56" s="59" t="str">
        <f>'[21]31st'!H3</f>
        <v>N/A</v>
      </c>
      <c r="I56" s="59" t="str">
        <f>'[21]31st'!I3</f>
        <v>N/A</v>
      </c>
      <c r="J56" s="45" t="str">
        <f>'[21]31st'!J3</f>
        <v>G</v>
      </c>
      <c r="K56" s="46">
        <f>'[21]31st'!K3</f>
        <v>0</v>
      </c>
      <c r="L56" s="40">
        <f>'[21]31st'!L3</f>
        <v>0</v>
      </c>
      <c r="M56" s="47">
        <f>'[21]31st'!M3</f>
        <v>0</v>
      </c>
      <c r="N56" s="40">
        <f>'[21]31st'!N3</f>
        <v>0</v>
      </c>
      <c r="O56" s="59" t="str">
        <f>'[21]31st'!O3</f>
        <v>N/A</v>
      </c>
      <c r="P56" s="59" t="str">
        <f>'[21]31st'!P3</f>
        <v>N/A</v>
      </c>
      <c r="Q56" s="59" t="str">
        <f>'[21]31st'!Q3</f>
        <v>N/A</v>
      </c>
      <c r="R56" s="59" t="str">
        <f>'[21]31st'!R3</f>
        <v>N/A</v>
      </c>
      <c r="S56" s="48" t="str">
        <f>'[21]31st'!S3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'[22]31st'!B3</f>
        <v>0</v>
      </c>
      <c r="C62" s="18">
        <f>'[22]31st'!C3</f>
        <v>0</v>
      </c>
      <c r="D62" s="19">
        <f>'[22]31st'!D3</f>
        <v>0</v>
      </c>
      <c r="E62" s="20">
        <f>'[22]31st'!E3</f>
        <v>0</v>
      </c>
      <c r="F62" s="21" t="e">
        <f>'[22]31st'!F3</f>
        <v>#DIV/0!</v>
      </c>
      <c r="G62" s="22" t="e">
        <f>'[22]31st'!G3</f>
        <v>#DIV/0!</v>
      </c>
      <c r="H62" s="21" t="e">
        <f>'[22]31st'!H3</f>
        <v>#DIV/0!</v>
      </c>
      <c r="I62" s="22" t="e">
        <f>'[22]31st'!I3</f>
        <v>#DIV/0!</v>
      </c>
      <c r="J62" s="23" t="str">
        <f>'[22]31st'!J3</f>
        <v>Closed</v>
      </c>
      <c r="K62" s="24">
        <f>'[22]31st'!K3</f>
        <v>0</v>
      </c>
      <c r="L62" s="18">
        <f>'[22]31st'!L3</f>
        <v>0</v>
      </c>
      <c r="M62" s="25">
        <f>'[22]31st'!M3</f>
        <v>0</v>
      </c>
      <c r="N62" s="18">
        <f>'[22]31st'!N3</f>
        <v>0</v>
      </c>
      <c r="O62" s="21" t="e">
        <f>'[22]31st'!O3</f>
        <v>#DIV/0!</v>
      </c>
      <c r="P62" s="22" t="e">
        <f>'[22]31st'!P3</f>
        <v>#DIV/0!</v>
      </c>
      <c r="Q62" s="21" t="e">
        <f>'[22]31st'!Q3</f>
        <v>#DIV/0!</v>
      </c>
      <c r="R62" s="22" t="e">
        <f>'[22]31st'!R3</f>
        <v>#DIV/0!</v>
      </c>
      <c r="S62" s="26" t="str">
        <f>'[22]31st'!S3</f>
        <v>Closed</v>
      </c>
    </row>
    <row r="63" spans="1:19" ht="22.5" customHeight="1">
      <c r="A63" s="54" t="s">
        <v>22</v>
      </c>
      <c r="B63" s="28">
        <f>'[23]31st'!B3</f>
        <v>4</v>
      </c>
      <c r="C63" s="29">
        <f>'[23]31st'!C3</f>
        <v>4.3</v>
      </c>
      <c r="D63" s="30">
        <f>'[23]31st'!D3</f>
        <v>2</v>
      </c>
      <c r="E63" s="31">
        <f>'[23]31st'!E3</f>
        <v>3.3</v>
      </c>
      <c r="F63" s="32">
        <f>'[23]31st'!F3</f>
        <v>7</v>
      </c>
      <c r="G63" s="33">
        <f>'[23]31st'!G3</f>
        <v>6.5116279069767442</v>
      </c>
      <c r="H63" s="32">
        <f>'[23]31st'!H3</f>
        <v>4.666666666666667</v>
      </c>
      <c r="I63" s="33">
        <f>'[23]31st'!I3</f>
        <v>3.6842105263157898</v>
      </c>
      <c r="J63" s="56" t="str">
        <f>'[23]31st'!J3</f>
        <v>G</v>
      </c>
      <c r="K63" s="35">
        <f>'[23]31st'!K3</f>
        <v>3</v>
      </c>
      <c r="L63" s="29">
        <f>'[23]31st'!L3</f>
        <v>3</v>
      </c>
      <c r="M63" s="36">
        <f>'[23]31st'!M3</f>
        <v>1</v>
      </c>
      <c r="N63" s="29">
        <f>'[23]31st'!N3</f>
        <v>1</v>
      </c>
      <c r="O63" s="32">
        <f>'[23]31st'!O3</f>
        <v>9.3333333333333339</v>
      </c>
      <c r="P63" s="33">
        <f>'[23]31st'!P3</f>
        <v>9.3333333333333339</v>
      </c>
      <c r="Q63" s="32">
        <f>'[23]31st'!Q3</f>
        <v>7</v>
      </c>
      <c r="R63" s="33">
        <f>'[23]31st'!R3</f>
        <v>7</v>
      </c>
      <c r="S63" s="56" t="str">
        <f>'[23]31st'!S3</f>
        <v>G</v>
      </c>
    </row>
    <row r="64" spans="1:19" ht="22.5" customHeight="1">
      <c r="A64" s="54" t="s">
        <v>23</v>
      </c>
      <c r="B64" s="28">
        <f>'[24]31st'!B3</f>
        <v>3</v>
      </c>
      <c r="C64" s="29">
        <f>'[24]31st'!C3</f>
        <v>2.65</v>
      </c>
      <c r="D64" s="30">
        <f>'[24]31st'!D3</f>
        <v>2</v>
      </c>
      <c r="E64" s="31">
        <f>'[24]31st'!E3</f>
        <v>2</v>
      </c>
      <c r="F64" s="32">
        <f>'[24]31st'!F3</f>
        <v>7.333333333333333</v>
      </c>
      <c r="G64" s="33">
        <f>'[24]31st'!G3</f>
        <v>8.3018867924528301</v>
      </c>
      <c r="H64" s="32">
        <f>'[24]31st'!H3</f>
        <v>4.4000000000000004</v>
      </c>
      <c r="I64" s="33">
        <f>'[24]31st'!I3</f>
        <v>4.7311827956989241</v>
      </c>
      <c r="J64" s="56" t="str">
        <f>'[24]31st'!J3</f>
        <v>G</v>
      </c>
      <c r="K64" s="35">
        <f>'[24]31st'!K3</f>
        <v>3</v>
      </c>
      <c r="L64" s="29">
        <f>'[24]31st'!L3</f>
        <v>3</v>
      </c>
      <c r="M64" s="36">
        <f>'[24]31st'!M3</f>
        <v>1</v>
      </c>
      <c r="N64" s="29">
        <f>'[24]31st'!N3</f>
        <v>1</v>
      </c>
      <c r="O64" s="32">
        <f>'[24]31st'!O3</f>
        <v>7.333333333333333</v>
      </c>
      <c r="P64" s="33">
        <f>'[24]31st'!P3</f>
        <v>7.333333333333333</v>
      </c>
      <c r="Q64" s="32">
        <f>'[24]31st'!Q3</f>
        <v>5.5</v>
      </c>
      <c r="R64" s="33">
        <f>'[24]31st'!R3</f>
        <v>5.5</v>
      </c>
      <c r="S64" s="56" t="str">
        <f>'[24]31st'!S3</f>
        <v>G</v>
      </c>
    </row>
    <row r="65" spans="1:19" ht="22.5" customHeight="1">
      <c r="A65" s="54" t="s">
        <v>24</v>
      </c>
      <c r="B65" s="28">
        <f>'[25]31st'!B3</f>
        <v>4</v>
      </c>
      <c r="C65" s="29">
        <f>'[25]31st'!C3</f>
        <v>4</v>
      </c>
      <c r="D65" s="30">
        <f>'[25]31st'!D3</f>
        <v>3</v>
      </c>
      <c r="E65" s="31">
        <f>'[25]31st'!E3</f>
        <v>3</v>
      </c>
      <c r="F65" s="32">
        <f>'[25]31st'!F3</f>
        <v>7</v>
      </c>
      <c r="G65" s="33">
        <f>'[25]31st'!G3</f>
        <v>7</v>
      </c>
      <c r="H65" s="32">
        <f>'[25]31st'!H3</f>
        <v>4</v>
      </c>
      <c r="I65" s="33">
        <f>'[25]31st'!I3</f>
        <v>4</v>
      </c>
      <c r="J65" s="56" t="str">
        <f>'[25]31st'!J3</f>
        <v>G</v>
      </c>
      <c r="K65" s="35">
        <f>'[25]31st'!K3</f>
        <v>4</v>
      </c>
      <c r="L65" s="29">
        <f>'[25]31st'!L3</f>
        <v>4</v>
      </c>
      <c r="M65" s="36">
        <f>'[25]31st'!M3</f>
        <v>1</v>
      </c>
      <c r="N65" s="29">
        <f>'[25]31st'!N3</f>
        <v>1</v>
      </c>
      <c r="O65" s="32">
        <f>'[25]31st'!O3</f>
        <v>7</v>
      </c>
      <c r="P65" s="33">
        <f>'[25]31st'!P3</f>
        <v>7</v>
      </c>
      <c r="Q65" s="32">
        <f>'[25]31st'!Q3</f>
        <v>5.6</v>
      </c>
      <c r="R65" s="33">
        <f>'[25]31st'!R3</f>
        <v>5.6</v>
      </c>
      <c r="S65" s="56" t="str">
        <f>'[25]31st'!S3</f>
        <v>G</v>
      </c>
    </row>
    <row r="66" spans="1:19" ht="22.5" customHeight="1">
      <c r="A66" s="54" t="s">
        <v>25</v>
      </c>
      <c r="B66" s="28">
        <f>'[26]31st'!B3</f>
        <v>4</v>
      </c>
      <c r="C66" s="29">
        <f>'[26]31st'!C3</f>
        <v>4</v>
      </c>
      <c r="D66" s="30">
        <f>'[26]31st'!D3</f>
        <v>3</v>
      </c>
      <c r="E66" s="31">
        <f>'[26]31st'!E3</f>
        <v>3</v>
      </c>
      <c r="F66" s="32">
        <f>'[26]31st'!F3</f>
        <v>7.25</v>
      </c>
      <c r="G66" s="33">
        <f>'[26]31st'!G3</f>
        <v>7.25</v>
      </c>
      <c r="H66" s="32">
        <f>'[26]31st'!H3</f>
        <v>4.1428571428571432</v>
      </c>
      <c r="I66" s="33">
        <f>'[26]31st'!I3</f>
        <v>4.1428571428571432</v>
      </c>
      <c r="J66" s="56" t="str">
        <f>'[26]31st'!J3</f>
        <v>G</v>
      </c>
      <c r="K66" s="35">
        <f>'[26]31st'!K3</f>
        <v>3</v>
      </c>
      <c r="L66" s="29">
        <f>'[26]31st'!L3</f>
        <v>3</v>
      </c>
      <c r="M66" s="36">
        <f>'[26]31st'!M3</f>
        <v>2</v>
      </c>
      <c r="N66" s="29">
        <f>'[26]31st'!N3</f>
        <v>2</v>
      </c>
      <c r="O66" s="32">
        <f>'[26]31st'!O3</f>
        <v>9.6666666666666661</v>
      </c>
      <c r="P66" s="33">
        <f>'[26]31st'!P3</f>
        <v>9.6666666666666661</v>
      </c>
      <c r="Q66" s="32">
        <f>'[26]31st'!Q3</f>
        <v>5.8</v>
      </c>
      <c r="R66" s="33">
        <f>'[26]31st'!R3</f>
        <v>5.8</v>
      </c>
      <c r="S66" s="56" t="str">
        <f>'[26]31st'!S3</f>
        <v>G</v>
      </c>
    </row>
    <row r="67" spans="1:19" ht="22.5" customHeight="1">
      <c r="A67" s="54" t="s">
        <v>26</v>
      </c>
      <c r="B67" s="28">
        <f>'[27]31st'!B3</f>
        <v>3</v>
      </c>
      <c r="C67" s="29">
        <f>'[27]31st'!C3</f>
        <v>3</v>
      </c>
      <c r="D67" s="30">
        <f>'[27]31st'!D3</f>
        <v>3</v>
      </c>
      <c r="E67" s="31">
        <f>'[27]31st'!E3</f>
        <v>3.65</v>
      </c>
      <c r="F67" s="32">
        <f>'[27]31st'!F3</f>
        <v>7.333333333333333</v>
      </c>
      <c r="G67" s="33">
        <f>'[27]31st'!G3</f>
        <v>7.333333333333333</v>
      </c>
      <c r="H67" s="32">
        <f>'[27]31st'!H3</f>
        <v>3.6666666666666665</v>
      </c>
      <c r="I67" s="33">
        <f>'[27]31st'!I3</f>
        <v>3.3082706766917291</v>
      </c>
      <c r="J67" s="56" t="str">
        <f>'[27]31st'!J3</f>
        <v>G</v>
      </c>
      <c r="K67" s="35">
        <f>'[27]31st'!K3</f>
        <v>3</v>
      </c>
      <c r="L67" s="29">
        <f>'[27]31st'!L3</f>
        <v>3</v>
      </c>
      <c r="M67" s="36">
        <f>'[27]31st'!M3</f>
        <v>1</v>
      </c>
      <c r="N67" s="29">
        <f>'[27]31st'!N3</f>
        <v>2</v>
      </c>
      <c r="O67" s="32">
        <f>'[27]31st'!O3</f>
        <v>7.333333333333333</v>
      </c>
      <c r="P67" s="33">
        <f>'[27]31st'!P3</f>
        <v>7.333333333333333</v>
      </c>
      <c r="Q67" s="32">
        <f>'[27]31st'!Q3</f>
        <v>5.5</v>
      </c>
      <c r="R67" s="33">
        <f>'[27]31st'!R3</f>
        <v>4.4000000000000004</v>
      </c>
      <c r="S67" s="56" t="str">
        <f>'[27]31st'!S3</f>
        <v>G</v>
      </c>
    </row>
    <row r="68" spans="1:19" ht="22.5" customHeight="1">
      <c r="A68" s="167" t="s">
        <v>27</v>
      </c>
      <c r="B68" s="168">
        <f>'[28]31st'!B3</f>
        <v>3</v>
      </c>
      <c r="C68" s="169">
        <f>'[28]31st'!C3</f>
        <v>3</v>
      </c>
      <c r="D68" s="170">
        <f>'[28]31st'!D3</f>
        <v>1</v>
      </c>
      <c r="E68" s="171">
        <f>'[28]31st'!E3</f>
        <v>2</v>
      </c>
      <c r="F68" s="172">
        <f>'[28]31st'!F3</f>
        <v>5.333333333333333</v>
      </c>
      <c r="G68" s="173">
        <f>'[28]31st'!G3</f>
        <v>5.333333333333333</v>
      </c>
      <c r="H68" s="172">
        <f>'[28]31st'!H3</f>
        <v>4</v>
      </c>
      <c r="I68" s="173">
        <f>'[28]31st'!I3</f>
        <v>3.2</v>
      </c>
      <c r="J68" s="174" t="str">
        <f>'[28]31st'!J3</f>
        <v>G</v>
      </c>
      <c r="K68" s="175">
        <f>'[28]31st'!K3</f>
        <v>2</v>
      </c>
      <c r="L68" s="169">
        <f>'[28]31st'!L3</f>
        <v>2</v>
      </c>
      <c r="M68" s="176">
        <f>'[28]31st'!M3</f>
        <v>1</v>
      </c>
      <c r="N68" s="169">
        <f>'[28]31st'!N3</f>
        <v>1</v>
      </c>
      <c r="O68" s="172">
        <f>'[28]31st'!O3</f>
        <v>8</v>
      </c>
      <c r="P68" s="173">
        <f>'[28]31st'!P3</f>
        <v>8</v>
      </c>
      <c r="Q68" s="172">
        <f>'[28]31st'!Q3</f>
        <v>5.333333333333333</v>
      </c>
      <c r="R68" s="173">
        <f>'[28]31st'!R3</f>
        <v>5.333333333333333</v>
      </c>
      <c r="S68" s="174" t="str">
        <f>'[28]31st'!S3</f>
        <v>G</v>
      </c>
    </row>
    <row r="69" spans="1:19" ht="22.5" customHeight="1" thickBot="1">
      <c r="A69" s="58" t="s">
        <v>87</v>
      </c>
      <c r="B69" s="39">
        <f>'[29]31st'!B3</f>
        <v>13</v>
      </c>
      <c r="C69" s="40">
        <f>'[29]31st'!C3</f>
        <v>12</v>
      </c>
      <c r="D69" s="41">
        <f>'[29]31st'!D3</f>
        <v>1</v>
      </c>
      <c r="E69" s="42">
        <f>'[29]31st'!E3</f>
        <v>1</v>
      </c>
      <c r="F69" s="43" t="str">
        <f>'[29]31st'!F3</f>
        <v>N/A</v>
      </c>
      <c r="G69" s="44" t="str">
        <f>'[29]31st'!G3</f>
        <v>N/A</v>
      </c>
      <c r="H69" s="43" t="str">
        <f>'[29]31st'!H3</f>
        <v>N/A</v>
      </c>
      <c r="I69" s="44" t="str">
        <f>'[29]31st'!I3</f>
        <v>N/A</v>
      </c>
      <c r="J69" s="65" t="str">
        <f>'[29]31st'!J3</f>
        <v>G</v>
      </c>
      <c r="K69" s="46">
        <f>'[29]31st'!K3</f>
        <v>14</v>
      </c>
      <c r="L69" s="40">
        <f>'[29]31st'!L3</f>
        <v>13</v>
      </c>
      <c r="M69" s="47">
        <f>'[29]31st'!M3</f>
        <v>1</v>
      </c>
      <c r="N69" s="40">
        <f>'[29]31st'!N3</f>
        <v>1</v>
      </c>
      <c r="O69" s="43" t="str">
        <f>'[29]31st'!O3</f>
        <v>N/A</v>
      </c>
      <c r="P69" s="44" t="str">
        <f>'[29]31st'!P3</f>
        <v>N/A</v>
      </c>
      <c r="Q69" s="43" t="str">
        <f>'[29]31st'!Q3</f>
        <v>N/A</v>
      </c>
      <c r="R69" s="44" t="str">
        <f>'[29]31st'!R3</f>
        <v>N/A</v>
      </c>
      <c r="S69" s="65" t="str">
        <f>'[29]31st'!S3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'[30]31st'!A3</f>
        <v>4</v>
      </c>
      <c r="C75" s="18">
        <f>'[30]31st'!B3</f>
        <v>3</v>
      </c>
      <c r="D75" s="19">
        <f>'[30]31st'!C3</f>
        <v>1</v>
      </c>
      <c r="E75" s="20">
        <f>'[30]31st'!D3</f>
        <v>1</v>
      </c>
      <c r="F75" s="21">
        <f>'[30]31st'!E3</f>
        <v>5</v>
      </c>
      <c r="G75" s="22">
        <f>'[30]31st'!F3</f>
        <v>6.666666666666667</v>
      </c>
      <c r="H75" s="21">
        <f>'[30]31st'!H3</f>
        <v>4</v>
      </c>
      <c r="I75" s="22">
        <f>'[30]31st'!I3</f>
        <v>5</v>
      </c>
      <c r="J75" s="73" t="str">
        <f>'[30]31st'!J3</f>
        <v>G</v>
      </c>
      <c r="K75" s="24">
        <f>'[30]31st'!K3</f>
        <v>3</v>
      </c>
      <c r="L75" s="18">
        <f>'[30]31st'!L3</f>
        <v>3</v>
      </c>
      <c r="M75" s="25">
        <f>'[30]31st'!M3</f>
        <v>1</v>
      </c>
      <c r="N75" s="18">
        <f>'[30]31st'!N3</f>
        <v>1</v>
      </c>
      <c r="O75" s="21">
        <f>'[30]31st'!O3</f>
        <v>6.666666666666667</v>
      </c>
      <c r="P75" s="22">
        <f>'[30]31st'!P3</f>
        <v>6.666666666666667</v>
      </c>
      <c r="Q75" s="21">
        <f>'[30]31st'!R3</f>
        <v>7.666666666666667</v>
      </c>
      <c r="R75" s="22">
        <f>'[30]31st'!S3</f>
        <v>5</v>
      </c>
      <c r="S75" s="73" t="str">
        <f>'[30]31st'!T3</f>
        <v>G</v>
      </c>
    </row>
    <row r="76" spans="1:19" ht="22.5" customHeight="1">
      <c r="A76" s="74" t="s">
        <v>58</v>
      </c>
      <c r="B76" s="28">
        <f>'[31]31st'!A3</f>
        <v>4</v>
      </c>
      <c r="C76" s="29">
        <f>'[31]31st'!B3</f>
        <v>4</v>
      </c>
      <c r="D76" s="30">
        <f>'[31]31st'!C3</f>
        <v>0</v>
      </c>
      <c r="E76" s="31">
        <f>'[31]31st'!D3</f>
        <v>0</v>
      </c>
      <c r="F76" s="165" t="str">
        <f>'[31]31st'!E3</f>
        <v>N/A</v>
      </c>
      <c r="G76" s="165" t="str">
        <f>'[31]31st'!F3</f>
        <v>N/A</v>
      </c>
      <c r="H76" s="165" t="str">
        <f>'[31]31st'!G3</f>
        <v>N/A</v>
      </c>
      <c r="I76" s="165" t="str">
        <f>'[31]31st'!H3</f>
        <v>N/A</v>
      </c>
      <c r="J76" s="56" t="str">
        <f>'[31]31st'!I3</f>
        <v>G</v>
      </c>
      <c r="K76" s="35">
        <f>'[31]31st'!J3</f>
        <v>3</v>
      </c>
      <c r="L76" s="29">
        <f>'[31]31st'!K3</f>
        <v>3</v>
      </c>
      <c r="M76" s="36">
        <f>'[31]31st'!L3</f>
        <v>0</v>
      </c>
      <c r="N76" s="29">
        <f>'[31]31st'!M3</f>
        <v>0</v>
      </c>
      <c r="O76" s="165" t="str">
        <f>'[31]31st'!N3</f>
        <v>N/A</v>
      </c>
      <c r="P76" s="165" t="str">
        <f>'[31]31st'!O3</f>
        <v>N/A</v>
      </c>
      <c r="Q76" s="165" t="str">
        <f>'[31]31st'!P3</f>
        <v>N/A</v>
      </c>
      <c r="R76" s="165" t="str">
        <f>'[31]31st'!Q3</f>
        <v>N/A</v>
      </c>
      <c r="S76" s="56" t="str">
        <f>'[31]31st'!R3</f>
        <v>G</v>
      </c>
    </row>
    <row r="77" spans="1:19" ht="22.5" customHeight="1">
      <c r="A77" s="74" t="s">
        <v>31</v>
      </c>
      <c r="B77" s="28">
        <f>'[32]31st'!A3</f>
        <v>2</v>
      </c>
      <c r="C77" s="29">
        <f>'[32]31st'!B3</f>
        <v>2</v>
      </c>
      <c r="D77" s="30">
        <f>'[32]31st'!C3</f>
        <v>1</v>
      </c>
      <c r="E77" s="31">
        <f>'[32]31st'!D3</f>
        <v>0.65</v>
      </c>
      <c r="F77" s="165" t="str">
        <f>'[32]31st'!E3</f>
        <v>N/A</v>
      </c>
      <c r="G77" s="165" t="str">
        <f>'[32]31st'!F3</f>
        <v>N/A</v>
      </c>
      <c r="H77" s="165" t="str">
        <f>'[32]31st'!G3</f>
        <v>N/A</v>
      </c>
      <c r="I77" s="165" t="str">
        <f>'[32]31st'!H3</f>
        <v>N/A</v>
      </c>
      <c r="J77" s="56" t="str">
        <f>'[32]31st'!I3</f>
        <v>G</v>
      </c>
      <c r="K77" s="35">
        <f>'[32]31st'!J3</f>
        <v>0</v>
      </c>
      <c r="L77" s="29">
        <f>'[32]31st'!K3</f>
        <v>0</v>
      </c>
      <c r="M77" s="36">
        <f>'[32]31st'!L3</f>
        <v>0</v>
      </c>
      <c r="N77" s="29">
        <f>'[32]31st'!M3</f>
        <v>0</v>
      </c>
      <c r="O77" s="165" t="str">
        <f>'[32]31st'!N3</f>
        <v>N/A</v>
      </c>
      <c r="P77" s="165" t="str">
        <f>'[32]31st'!O3</f>
        <v>N/A</v>
      </c>
      <c r="Q77" s="165" t="str">
        <f>'[32]31st'!P3</f>
        <v>N/A</v>
      </c>
      <c r="R77" s="165" t="str">
        <f>'[32]31st'!Q3</f>
        <v>N/A</v>
      </c>
      <c r="S77" s="56" t="str">
        <f>'[32]31st'!R3</f>
        <v>Closed</v>
      </c>
    </row>
    <row r="78" spans="1:19" ht="22.5" customHeight="1">
      <c r="A78" s="74" t="s">
        <v>32</v>
      </c>
      <c r="B78" s="28">
        <f>'[33]31st'!A3</f>
        <v>6</v>
      </c>
      <c r="C78" s="29">
        <f>'[33]31st'!B3</f>
        <v>7</v>
      </c>
      <c r="D78" s="30">
        <f>'[33]31st'!C3</f>
        <v>1</v>
      </c>
      <c r="E78" s="31">
        <f>'[33]31st'!D3</f>
        <v>0</v>
      </c>
      <c r="F78" s="165" t="str">
        <f>'[33]31st'!E3</f>
        <v>N/A</v>
      </c>
      <c r="G78" s="165" t="str">
        <f>'[33]31st'!F3</f>
        <v>N/A</v>
      </c>
      <c r="H78" s="165" t="str">
        <f>'[33]31st'!G3</f>
        <v>N/A</v>
      </c>
      <c r="I78" s="165" t="str">
        <f>'[33]31st'!H3</f>
        <v>N/A</v>
      </c>
      <c r="J78" s="56" t="str">
        <f>'[33]31st'!I3</f>
        <v>G</v>
      </c>
      <c r="K78" s="35">
        <f>'[33]31st'!J3</f>
        <v>6</v>
      </c>
      <c r="L78" s="29">
        <f>'[33]31st'!K3</f>
        <v>5</v>
      </c>
      <c r="M78" s="36">
        <f>'[33]31st'!L3</f>
        <v>1</v>
      </c>
      <c r="N78" s="29">
        <f>'[33]31st'!M3</f>
        <v>2</v>
      </c>
      <c r="O78" s="165" t="str">
        <f>'[33]31st'!N3</f>
        <v>N/A</v>
      </c>
      <c r="P78" s="165" t="str">
        <f>'[33]31st'!O3</f>
        <v>N/A</v>
      </c>
      <c r="Q78" s="165" t="str">
        <f>'[33]31st'!P3</f>
        <v>N/A</v>
      </c>
      <c r="R78" s="165" t="str">
        <f>'[33]31st'!Q3</f>
        <v>N/A</v>
      </c>
      <c r="S78" s="56" t="str">
        <f>'[33]31st'!R3</f>
        <v>G</v>
      </c>
    </row>
    <row r="79" spans="1:19" ht="22.5" customHeight="1" thickBot="1">
      <c r="A79" s="75" t="s">
        <v>33</v>
      </c>
      <c r="B79" s="39">
        <f>'[34]31st'!A3</f>
        <v>0</v>
      </c>
      <c r="C79" s="40">
        <f>'[34]31st'!B3</f>
        <v>1</v>
      </c>
      <c r="D79" s="41">
        <f>'[34]31st'!C3</f>
        <v>2</v>
      </c>
      <c r="E79" s="42">
        <f>'[34]31st'!D3</f>
        <v>1</v>
      </c>
      <c r="F79" s="166" t="str">
        <f>'[34]31st'!E3</f>
        <v>N/A</v>
      </c>
      <c r="G79" s="166" t="str">
        <f>'[34]31st'!F3</f>
        <v>N/A</v>
      </c>
      <c r="H79" s="166" t="str">
        <f>'[34]31st'!G3</f>
        <v>N/A</v>
      </c>
      <c r="I79" s="166" t="str">
        <f>'[34]31st'!H3</f>
        <v>N/A</v>
      </c>
      <c r="J79" s="65" t="str">
        <f>'[34]31st'!I3</f>
        <v>G</v>
      </c>
      <c r="K79" s="46">
        <f>'[34]31st'!J3</f>
        <v>0</v>
      </c>
      <c r="L79" s="40">
        <f>'[34]31st'!K3</f>
        <v>0</v>
      </c>
      <c r="M79" s="47">
        <f>'[34]31st'!L3</f>
        <v>2</v>
      </c>
      <c r="N79" s="40">
        <f>'[34]31st'!M3</f>
        <v>2</v>
      </c>
      <c r="O79" s="166" t="str">
        <f>'[34]31st'!N3</f>
        <v>N/A</v>
      </c>
      <c r="P79" s="166" t="str">
        <f>'[34]31st'!O3</f>
        <v>N/A</v>
      </c>
      <c r="Q79" s="166" t="str">
        <f>'[34]31st'!P3</f>
        <v>N/A</v>
      </c>
      <c r="R79" s="166" t="str">
        <f>'[34]31st'!Q3</f>
        <v>N/A</v>
      </c>
      <c r="S79" s="65" t="str">
        <f>'[34]31st'!R3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'[35]31st'!B3</f>
        <v>4</v>
      </c>
      <c r="C85" s="83">
        <f>'[35]31st'!C3</f>
        <v>5</v>
      </c>
      <c r="D85" s="84">
        <f>'[35]31st'!D3</f>
        <v>2</v>
      </c>
      <c r="E85" s="85">
        <f>'[35]31st'!E3</f>
        <v>2</v>
      </c>
      <c r="F85" s="86">
        <f>'[35]31st'!F3</f>
        <v>7</v>
      </c>
      <c r="G85" s="87">
        <f>'[35]31st'!G3</f>
        <v>5.6</v>
      </c>
      <c r="H85" s="86">
        <f>'[35]31st'!H3</f>
        <v>4.666666666666667</v>
      </c>
      <c r="I85" s="87">
        <f>'[35]31st'!I3</f>
        <v>4</v>
      </c>
      <c r="J85" s="88" t="str">
        <f>'[35]31st'!J3</f>
        <v>G</v>
      </c>
      <c r="K85" s="89">
        <f>'[35]31st'!K3</f>
        <v>3</v>
      </c>
      <c r="L85" s="83">
        <f>'[35]31st'!L3</f>
        <v>3</v>
      </c>
      <c r="M85" s="90">
        <f>'[35]31st'!M3</f>
        <v>2</v>
      </c>
      <c r="N85" s="83">
        <f>'[35]31st'!N3</f>
        <v>2</v>
      </c>
      <c r="O85" s="86">
        <f>'[35]31st'!O3</f>
        <v>9.3333333333333339</v>
      </c>
      <c r="P85" s="87">
        <f>'[35]31st'!P3</f>
        <v>9.3333333333333339</v>
      </c>
      <c r="Q85" s="86">
        <f>'[35]31st'!Q3</f>
        <v>5.6</v>
      </c>
      <c r="R85" s="87">
        <f>'[35]31st'!R3</f>
        <v>5.6</v>
      </c>
      <c r="S85" s="88" t="str">
        <f>'[35]31st'!S3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'[36]31st'!B52</f>
        <v>10</v>
      </c>
      <c r="C90" s="99">
        <f>'[36]31st'!C52</f>
        <v>10</v>
      </c>
      <c r="D90" s="100">
        <f>'[36]31st'!D52</f>
        <v>2</v>
      </c>
      <c r="E90" s="101">
        <f>'[36]31st'!E52</f>
        <v>2</v>
      </c>
      <c r="F90" s="102" t="str">
        <f>'[36]31st'!F52</f>
        <v>N/A</v>
      </c>
      <c r="G90" s="102" t="str">
        <f>'[36]31st'!G52</f>
        <v>N/A</v>
      </c>
      <c r="H90" s="102" t="str">
        <f>'[36]31st'!H52</f>
        <v>N/A</v>
      </c>
      <c r="I90" s="102" t="str">
        <f>'[36]31st'!I52</f>
        <v>N/A</v>
      </c>
      <c r="J90" s="73" t="str">
        <f>'[36]31st'!J52</f>
        <v>G</v>
      </c>
      <c r="K90" s="103">
        <f>'[36]31st'!K52</f>
        <v>9</v>
      </c>
      <c r="L90" s="104">
        <f>'[36]31st'!L52</f>
        <v>9</v>
      </c>
      <c r="M90" s="105">
        <f>'[36]31st'!M52</f>
        <v>2</v>
      </c>
      <c r="N90" s="104">
        <f>'[36]31st'!N52</f>
        <v>2</v>
      </c>
      <c r="O90" s="102" t="str">
        <f>'[36]31st'!O52</f>
        <v>N/A</v>
      </c>
      <c r="P90" s="102" t="str">
        <f>'[36]31st'!P52</f>
        <v>N/A</v>
      </c>
      <c r="Q90" s="102" t="str">
        <f>'[36]31st'!Q52</f>
        <v>N/A</v>
      </c>
      <c r="R90" s="102" t="str">
        <f>'[36]31st'!R52</f>
        <v>N/A</v>
      </c>
      <c r="S90" s="73" t="str">
        <f>'[36]31st'!S52</f>
        <v>G</v>
      </c>
    </row>
    <row r="91" spans="1:19" ht="22.5" customHeight="1">
      <c r="A91" s="74" t="s">
        <v>67</v>
      </c>
      <c r="B91" s="106">
        <f>'[36]31st'!B53</f>
        <v>3</v>
      </c>
      <c r="C91" s="133">
        <f>'[36]31st'!C53</f>
        <v>3</v>
      </c>
      <c r="D91" s="108">
        <f>'[36]31st'!D53</f>
        <v>1</v>
      </c>
      <c r="E91" s="109">
        <f>'[36]31st'!E53</f>
        <v>1</v>
      </c>
      <c r="F91" s="110" t="str">
        <f>'[36]31st'!F53</f>
        <v>N/A</v>
      </c>
      <c r="G91" s="110" t="str">
        <f>'[36]31st'!G53</f>
        <v>N/A</v>
      </c>
      <c r="H91" s="110" t="str">
        <f>'[36]31st'!H53</f>
        <v>N/A</v>
      </c>
      <c r="I91" s="110" t="str">
        <f>'[36]31st'!I53</f>
        <v>N/A</v>
      </c>
      <c r="J91" s="56" t="str">
        <f>'[36]31st'!J53</f>
        <v>G</v>
      </c>
      <c r="K91" s="111">
        <f>'[36]31st'!K53</f>
        <v>3</v>
      </c>
      <c r="L91" s="112">
        <f>'[36]31st'!L53</f>
        <v>3</v>
      </c>
      <c r="M91" s="113">
        <f>'[36]31st'!M53</f>
        <v>1</v>
      </c>
      <c r="N91" s="112">
        <f>'[36]31st'!N53</f>
        <v>1</v>
      </c>
      <c r="O91" s="110" t="str">
        <f>'[36]31st'!O53</f>
        <v>N/A</v>
      </c>
      <c r="P91" s="110" t="str">
        <f>'[36]31st'!P53</f>
        <v>N/A</v>
      </c>
      <c r="Q91" s="110" t="str">
        <f>'[36]31st'!Q53</f>
        <v>N/A</v>
      </c>
      <c r="R91" s="110" t="str">
        <f>'[36]31st'!R53</f>
        <v>N/A</v>
      </c>
      <c r="S91" s="56" t="str">
        <f>'[36]31st'!S53</f>
        <v>G</v>
      </c>
    </row>
    <row r="92" spans="1:19" ht="22.5" customHeight="1">
      <c r="A92" s="74" t="s">
        <v>68</v>
      </c>
      <c r="B92" s="106">
        <f>'[36]31st'!B54</f>
        <v>2</v>
      </c>
      <c r="C92" s="107">
        <f>'[36]31st'!C54</f>
        <v>2</v>
      </c>
      <c r="D92" s="108">
        <f>'[36]31st'!D54</f>
        <v>1</v>
      </c>
      <c r="E92" s="109">
        <f>'[36]31st'!E54</f>
        <v>1</v>
      </c>
      <c r="F92" s="110" t="str">
        <f>'[36]31st'!F54</f>
        <v>N/A</v>
      </c>
      <c r="G92" s="110" t="str">
        <f>'[36]31st'!G54</f>
        <v>N/A</v>
      </c>
      <c r="H92" s="110" t="str">
        <f>'[36]31st'!H54</f>
        <v>N/A</v>
      </c>
      <c r="I92" s="110" t="str">
        <f>'[36]31st'!I54</f>
        <v>N/A</v>
      </c>
      <c r="J92" s="56" t="str">
        <f>'[36]31st'!J54</f>
        <v>G</v>
      </c>
      <c r="K92" s="111">
        <f>'[36]31st'!K54</f>
        <v>2</v>
      </c>
      <c r="L92" s="112">
        <f>'[36]31st'!L54</f>
        <v>2</v>
      </c>
      <c r="M92" s="113">
        <f>'[36]31st'!M54</f>
        <v>1</v>
      </c>
      <c r="N92" s="112">
        <f>'[36]31st'!N54</f>
        <v>1</v>
      </c>
      <c r="O92" s="110" t="str">
        <f>'[36]31st'!O54</f>
        <v>N/A</v>
      </c>
      <c r="P92" s="110" t="str">
        <f>'[36]31st'!P54</f>
        <v>N/A</v>
      </c>
      <c r="Q92" s="110" t="str">
        <f>'[36]31st'!Q54</f>
        <v>N/A</v>
      </c>
      <c r="R92" s="110" t="str">
        <f>'[36]31st'!R54</f>
        <v>N/A</v>
      </c>
      <c r="S92" s="56" t="str">
        <f>'[36]31st'!S54</f>
        <v>G</v>
      </c>
    </row>
    <row r="93" spans="1:19" ht="22.5" customHeight="1">
      <c r="A93" s="74" t="s">
        <v>69</v>
      </c>
      <c r="B93" s="106">
        <f>'[36]31st'!B55</f>
        <v>4</v>
      </c>
      <c r="C93" s="133">
        <f>'[36]31st'!C55</f>
        <v>4</v>
      </c>
      <c r="D93" s="108">
        <f>'[36]31st'!D55</f>
        <v>3</v>
      </c>
      <c r="E93" s="134">
        <f>'[36]31st'!E55</f>
        <v>4</v>
      </c>
      <c r="F93" s="110" t="str">
        <f>'[36]31st'!F55</f>
        <v>N/A</v>
      </c>
      <c r="G93" s="110" t="str">
        <f>'[36]31st'!G55</f>
        <v>N/A</v>
      </c>
      <c r="H93" s="110" t="str">
        <f>'[36]31st'!H55</f>
        <v>N/A</v>
      </c>
      <c r="I93" s="110" t="str">
        <f>'[36]31st'!I55</f>
        <v>N/A</v>
      </c>
      <c r="J93" s="56" t="str">
        <f>'[36]31st'!J55</f>
        <v>G</v>
      </c>
      <c r="K93" s="111">
        <f>'[36]31st'!K55</f>
        <v>3</v>
      </c>
      <c r="L93" s="134">
        <f>'[36]31st'!L55</f>
        <v>3</v>
      </c>
      <c r="M93" s="113">
        <f>'[36]31st'!M55</f>
        <v>2</v>
      </c>
      <c r="N93" s="134">
        <f>'[36]31st'!N55</f>
        <v>1</v>
      </c>
      <c r="O93" s="110" t="str">
        <f>'[36]31st'!O55</f>
        <v>N/A</v>
      </c>
      <c r="P93" s="110" t="str">
        <f>'[36]31st'!P55</f>
        <v>N/A</v>
      </c>
      <c r="Q93" s="110" t="str">
        <f>'[36]31st'!Q55</f>
        <v>N/A</v>
      </c>
      <c r="R93" s="110" t="str">
        <f>'[36]31st'!R55</f>
        <v>N/A</v>
      </c>
      <c r="S93" s="56" t="str">
        <f>'[36]31st'!S55</f>
        <v>G</v>
      </c>
    </row>
    <row r="94" spans="1:19" ht="22.5" customHeight="1" thickBot="1">
      <c r="A94" s="75" t="s">
        <v>70</v>
      </c>
      <c r="B94" s="114">
        <f>'[36]31st'!B56</f>
        <v>1</v>
      </c>
      <c r="C94" s="135">
        <f>'[36]31st'!C56</f>
        <v>0</v>
      </c>
      <c r="D94" s="116">
        <f>'[36]31st'!D56</f>
        <v>1</v>
      </c>
      <c r="E94" s="117">
        <f>'[36]31st'!E56</f>
        <v>1</v>
      </c>
      <c r="F94" s="118" t="str">
        <f>'[36]31st'!F56</f>
        <v>N/A</v>
      </c>
      <c r="G94" s="118" t="str">
        <f>'[36]31st'!G56</f>
        <v>N/A</v>
      </c>
      <c r="H94" s="118" t="str">
        <f>'[36]31st'!H56</f>
        <v>N/A</v>
      </c>
      <c r="I94" s="118" t="str">
        <f>'[36]31st'!I56</f>
        <v>N/A</v>
      </c>
      <c r="J94" s="65" t="str">
        <f>'[36]31st'!J56</f>
        <v>G</v>
      </c>
      <c r="K94" s="119">
        <f>'[36]31st'!K56</f>
        <v>1</v>
      </c>
      <c r="L94" s="120">
        <f>'[36]31st'!L56</f>
        <v>1</v>
      </c>
      <c r="M94" s="121">
        <f>'[36]31st'!M56</f>
        <v>1</v>
      </c>
      <c r="N94" s="120">
        <f>'[36]31st'!N56</f>
        <v>1</v>
      </c>
      <c r="O94" s="118" t="str">
        <f>'[36]31st'!O56</f>
        <v>N/A</v>
      </c>
      <c r="P94" s="118" t="str">
        <f>'[36]31st'!P56</f>
        <v>N/A</v>
      </c>
      <c r="Q94" s="118" t="str">
        <f>'[36]31st'!Q56</f>
        <v>N/A</v>
      </c>
      <c r="R94" s="118" t="str">
        <f>'[36]31st'!R56</f>
        <v>N/A</v>
      </c>
      <c r="S94" s="65" t="str">
        <f>'[36]31st'!S56</f>
        <v>G</v>
      </c>
    </row>
    <row r="95" spans="1:19" ht="15" customHeight="1" thickBot="1">
      <c r="A95" s="180"/>
      <c r="B95" s="181"/>
      <c r="C95" s="182"/>
      <c r="D95" s="183"/>
      <c r="E95" s="183"/>
      <c r="F95" s="184"/>
      <c r="G95" s="184"/>
      <c r="H95" s="184"/>
      <c r="I95" s="184"/>
      <c r="J95" s="185"/>
      <c r="K95" s="184"/>
      <c r="L95" s="184"/>
      <c r="M95" s="184"/>
      <c r="N95" s="184"/>
      <c r="O95" s="184"/>
      <c r="P95" s="184"/>
      <c r="Q95" s="184"/>
      <c r="R95" s="184"/>
      <c r="S95" s="186"/>
    </row>
    <row r="96" spans="1:19" ht="22.5" customHeight="1" thickBot="1">
      <c r="A96" s="262" t="s">
        <v>47</v>
      </c>
      <c r="B96" s="263"/>
      <c r="C96" s="263"/>
      <c r="D96" s="263"/>
      <c r="E96" s="263"/>
      <c r="F96" s="263"/>
      <c r="G96" s="263"/>
      <c r="H96" s="263"/>
      <c r="I96" s="263"/>
      <c r="J96" s="263"/>
      <c r="K96" s="263"/>
      <c r="L96" s="263"/>
      <c r="M96" s="263"/>
      <c r="N96" s="263"/>
      <c r="O96" s="263"/>
      <c r="P96" s="263"/>
      <c r="Q96" s="263"/>
      <c r="R96" s="263"/>
      <c r="S96" s="265"/>
    </row>
    <row r="97" spans="1:19" ht="22.5" customHeight="1" thickBot="1">
      <c r="A97" s="266" t="s">
        <v>48</v>
      </c>
      <c r="B97" s="373"/>
      <c r="C97" s="373"/>
      <c r="D97" s="373"/>
      <c r="E97" s="373"/>
      <c r="F97" s="373"/>
      <c r="G97" s="373"/>
      <c r="H97" s="373"/>
      <c r="I97" s="373"/>
      <c r="J97" s="373"/>
      <c r="K97" s="373"/>
      <c r="L97" s="373"/>
      <c r="M97" s="373"/>
      <c r="N97" s="373"/>
      <c r="O97" s="373"/>
      <c r="P97" s="373"/>
      <c r="Q97" s="373"/>
      <c r="R97" s="373"/>
      <c r="S97" s="374"/>
    </row>
    <row r="98" spans="1:19" ht="22.5" customHeight="1" thickBot="1">
      <c r="A98" s="259" t="s">
        <v>0</v>
      </c>
      <c r="B98" s="412" t="s">
        <v>78</v>
      </c>
      <c r="C98" s="412"/>
      <c r="D98" s="412"/>
      <c r="E98" s="412"/>
      <c r="F98" s="412"/>
      <c r="G98" s="412"/>
      <c r="H98" s="412"/>
      <c r="I98" s="412"/>
      <c r="J98" s="412"/>
      <c r="K98" s="413"/>
      <c r="L98" s="414" t="s">
        <v>79</v>
      </c>
      <c r="M98" s="415"/>
      <c r="N98" s="187"/>
      <c r="O98" s="125"/>
      <c r="P98" s="125"/>
      <c r="Q98" s="125"/>
      <c r="R98" s="6"/>
      <c r="S98" s="7"/>
    </row>
    <row r="99" spans="1:19" ht="22.5" customHeight="1" thickBot="1">
      <c r="A99" s="260"/>
      <c r="B99" s="412" t="s">
        <v>112</v>
      </c>
      <c r="C99" s="412"/>
      <c r="D99" s="412"/>
      <c r="E99" s="412"/>
      <c r="F99" s="416" t="s">
        <v>113</v>
      </c>
      <c r="G99" s="412"/>
      <c r="H99" s="412"/>
      <c r="I99" s="412"/>
      <c r="J99" s="417" t="s">
        <v>114</v>
      </c>
      <c r="K99" s="418"/>
      <c r="L99" s="388" t="s">
        <v>84</v>
      </c>
      <c r="M99" s="389"/>
      <c r="N99" s="187"/>
      <c r="O99" s="125"/>
      <c r="P99" s="125"/>
      <c r="Q99" s="125"/>
      <c r="R99" s="6"/>
      <c r="S99" s="7"/>
    </row>
    <row r="100" spans="1:19" ht="45.75" customHeight="1" thickBot="1">
      <c r="A100" s="261"/>
      <c r="B100" s="188" t="s">
        <v>115</v>
      </c>
      <c r="C100" s="189" t="s">
        <v>116</v>
      </c>
      <c r="D100" s="189" t="s">
        <v>117</v>
      </c>
      <c r="E100" s="189" t="s">
        <v>118</v>
      </c>
      <c r="F100" s="190" t="s">
        <v>115</v>
      </c>
      <c r="G100" s="190" t="s">
        <v>116</v>
      </c>
      <c r="H100" s="190" t="s">
        <v>117</v>
      </c>
      <c r="I100" s="190" t="s">
        <v>118</v>
      </c>
      <c r="J100" s="419"/>
      <c r="K100" s="420"/>
      <c r="L100" s="390"/>
      <c r="M100" s="391"/>
      <c r="N100" s="125"/>
      <c r="O100" s="125"/>
      <c r="P100" s="125"/>
      <c r="Q100" s="125"/>
      <c r="R100" s="6"/>
      <c r="S100" s="7"/>
    </row>
    <row r="101" spans="1:19" ht="22.5" customHeight="1">
      <c r="A101" s="191" t="s">
        <v>50</v>
      </c>
      <c r="B101" s="192">
        <f>'[38]31st'!$C$12+'[38]31st'!$C$13+'[38]31st'!$C$14</f>
        <v>3</v>
      </c>
      <c r="C101" s="193">
        <f>'[38]31st'!$F$12+'[38]31st'!$F$13+'[38]31st'!$F$14</f>
        <v>3</v>
      </c>
      <c r="D101" s="105">
        <f>'[38]31st'!$C$15+'[38]31st'!$C$16+'[38]31st'!$C$17</f>
        <v>1</v>
      </c>
      <c r="E101" s="104">
        <f>'[38]31st'!$F$15+'[38]31st'!$F$16+'[38]31st'!$F$17</f>
        <v>1</v>
      </c>
      <c r="F101" s="192">
        <f>'[38]31st'!$D$12+'[38]31st'!$D$13+'[38]31st'!$D$14</f>
        <v>3</v>
      </c>
      <c r="G101" s="193">
        <f>'[38]31st'!$G$12+'[38]31st'!$G$13+'[38]31st'!$G$14</f>
        <v>3</v>
      </c>
      <c r="H101" s="105">
        <f>'[38]31st'!$D$15+'[38]31st'!$D$16+'[38]31st'!$D$17</f>
        <v>1</v>
      </c>
      <c r="I101" s="194">
        <f>'[38]31st'!$G$15+'[38]31st'!$G$16+'[38]31st'!$G$17</f>
        <v>1</v>
      </c>
      <c r="J101" s="421" t="str">
        <f>'[38]31st'!$L$12</f>
        <v>G</v>
      </c>
      <c r="K101" s="422"/>
      <c r="L101" s="423" t="str">
        <f>'[38]31st'!$M$12</f>
        <v>On Call</v>
      </c>
      <c r="M101" s="358"/>
      <c r="N101" s="125"/>
      <c r="O101" s="125"/>
      <c r="P101" s="6"/>
      <c r="Q101" s="6"/>
      <c r="R101" s="6"/>
      <c r="S101" s="7"/>
    </row>
    <row r="102" spans="1:19" ht="22.5" customHeight="1">
      <c r="A102" s="195" t="s">
        <v>20</v>
      </c>
      <c r="B102" s="196">
        <f>'[38]31st'!$C$18+'[38]31st'!$C$19+'[38]31st'!$C$20</f>
        <v>4</v>
      </c>
      <c r="C102" s="112">
        <f>'[38]31st'!$F$18+'[38]31st'!$F$19+'[38]31st'!$F$20</f>
        <v>4</v>
      </c>
      <c r="D102" s="113">
        <f>'[38]31st'!$C$21+'[38]31st'!$C$22+'[38]31st'!$C$23</f>
        <v>3</v>
      </c>
      <c r="E102" s="112">
        <f>'[38]31st'!$F$21+'[38]31st'!$F$22+'[38]31st'!$F$23</f>
        <v>3</v>
      </c>
      <c r="F102" s="196">
        <f>'[38]31st'!$D$18+'[38]31st'!$D$19+'[38]31st'!$D$20</f>
        <v>4</v>
      </c>
      <c r="G102" s="112">
        <f>'[38]31st'!$G$18+'[38]31st'!$G$19+'[38]31st'!$G$20</f>
        <v>4</v>
      </c>
      <c r="H102" s="113">
        <f>'[38]31st'!$D$21+'[38]31st'!$D$22+'[38]31st'!$D$23</f>
        <v>2</v>
      </c>
      <c r="I102" s="197">
        <f>'[38]31st'!$G$21+'[38]31st'!$G$22+'[38]31st'!$G$23</f>
        <v>2</v>
      </c>
      <c r="J102" s="426" t="str">
        <f>'[38]31st'!$L$18</f>
        <v>G</v>
      </c>
      <c r="K102" s="427"/>
      <c r="L102" s="424"/>
      <c r="M102" s="360"/>
      <c r="N102" s="125"/>
      <c r="O102" s="125"/>
      <c r="P102" s="6"/>
      <c r="Q102" s="6"/>
      <c r="R102" s="6"/>
      <c r="S102" s="7"/>
    </row>
    <row r="103" spans="1:19" ht="22.5" customHeight="1">
      <c r="A103" s="195" t="s">
        <v>51</v>
      </c>
      <c r="B103" s="196">
        <f>'[38]31st'!$C$24+'[38]31st'!$C$25+'[38]31st'!$C$26</f>
        <v>4</v>
      </c>
      <c r="C103" s="134">
        <f>'[38]31st'!$F$24+'[38]31st'!$F$25+'[38]31st'!$F$26</f>
        <v>2</v>
      </c>
      <c r="D103" s="113">
        <f>'[38]31st'!$C$27+'[38]31st'!$C$28</f>
        <v>2</v>
      </c>
      <c r="E103" s="112">
        <f>'[38]31st'!$F$27+'[38]31st'!$F$28</f>
        <v>2</v>
      </c>
      <c r="F103" s="196">
        <f>'[38]31st'!$D$24+'[38]31st'!$D$25+'[38]31st'!$D$26</f>
        <v>4</v>
      </c>
      <c r="G103" s="134">
        <f>'[38]31st'!$G$24+'[38]31st'!$G$25+'[38]31st'!$G$26</f>
        <v>2</v>
      </c>
      <c r="H103" s="113">
        <f>'[38]31st'!$D$27+'[38]31st'!$D$28</f>
        <v>2</v>
      </c>
      <c r="I103" s="197">
        <f>'[38]31st'!$G$27+'[38]31st'!$G$28</f>
        <v>2</v>
      </c>
      <c r="J103" s="426" t="str">
        <f>'[38]31st'!$L$24</f>
        <v>G</v>
      </c>
      <c r="K103" s="427"/>
      <c r="L103" s="424"/>
      <c r="M103" s="360"/>
      <c r="N103" s="125"/>
      <c r="O103" s="125"/>
      <c r="P103" s="6"/>
      <c r="Q103" s="6"/>
      <c r="R103" s="6"/>
      <c r="S103" s="7"/>
    </row>
    <row r="104" spans="1:19" ht="22.5" customHeight="1">
      <c r="A104" s="195" t="s">
        <v>52</v>
      </c>
      <c r="B104" s="196">
        <f>'[38]31st'!$C$29+'[38]31st'!$C$30+'[38]31st'!$C$31+'[38]31st'!$C$32</f>
        <v>5</v>
      </c>
      <c r="C104" s="134">
        <f>'[38]31st'!$F$29+'[38]31st'!$F$30+'[38]31st'!$F$31+'[38]31st'!$F$32</f>
        <v>5</v>
      </c>
      <c r="D104" s="113">
        <f>'[38]31st'!$C$33+'[38]31st'!$C$34</f>
        <v>1</v>
      </c>
      <c r="E104" s="112">
        <f>'[38]31st'!$F$33+'[38]31st'!$F$34</f>
        <v>1</v>
      </c>
      <c r="F104" s="196">
        <f>'[38]31st'!$D$29+'[38]31st'!$D$30+'[38]31st'!$D$31+'[38]31st'!$D$32</f>
        <v>5</v>
      </c>
      <c r="G104" s="134">
        <f>'[38]31st'!$G$29+'[38]31st'!$G$30+'[38]31st'!$G$31+'[38]31st'!$G$32</f>
        <v>5</v>
      </c>
      <c r="H104" s="113">
        <f>'[38]31st'!$D$33+'[38]31st'!$D$34</f>
        <v>1</v>
      </c>
      <c r="I104" s="197">
        <f>'[38]31st'!$G$33+'[38]31st'!$G$34</f>
        <v>1</v>
      </c>
      <c r="J104" s="426" t="str">
        <f>'[38]31st'!$L$29</f>
        <v>G</v>
      </c>
      <c r="K104" s="427"/>
      <c r="L104" s="424"/>
      <c r="M104" s="360"/>
      <c r="N104" s="125"/>
      <c r="O104" s="125"/>
      <c r="P104" s="6"/>
      <c r="Q104" s="6"/>
      <c r="R104" s="6"/>
      <c r="S104" s="7"/>
    </row>
    <row r="105" spans="1:19" ht="22.5" customHeight="1">
      <c r="A105" s="195" t="s">
        <v>53</v>
      </c>
      <c r="B105" s="196">
        <f>'[38]31st'!$C$35+'[38]31st'!$C$36+'[38]31st'!$C$37</f>
        <v>3</v>
      </c>
      <c r="C105" s="134">
        <f>'[38]31st'!$F$35+'[38]31st'!$F$36+'[38]31st'!$F$37</f>
        <v>3</v>
      </c>
      <c r="D105" s="113">
        <f>'[38]31st'!$C$38+'[38]31st'!$C$39</f>
        <v>0</v>
      </c>
      <c r="E105" s="134">
        <f>'[38]31st'!$F$38+'[38]31st'!$F$39</f>
        <v>0</v>
      </c>
      <c r="F105" s="196">
        <f>'[38]31st'!$D$35+'[38]31st'!$D$36+'[38]31st'!$D$37</f>
        <v>3</v>
      </c>
      <c r="G105" s="134">
        <f>'[38]31st'!$G$35+'[38]31st'!$G$36+'[38]31st'!$G$37</f>
        <v>3</v>
      </c>
      <c r="H105" s="113">
        <f>'[38]31st'!$D$38+'[38]31st'!$D$39</f>
        <v>0</v>
      </c>
      <c r="I105" s="198">
        <f>'[38]31st'!$G$38+'[38]31st'!$G$39</f>
        <v>0</v>
      </c>
      <c r="J105" s="426" t="str">
        <f>'[38]31st'!$L$35</f>
        <v>G</v>
      </c>
      <c r="K105" s="427"/>
      <c r="L105" s="424"/>
      <c r="M105" s="360"/>
      <c r="N105" s="125"/>
      <c r="O105" s="125"/>
      <c r="P105" s="6"/>
      <c r="Q105" s="6"/>
      <c r="R105" s="6"/>
      <c r="S105" s="7"/>
    </row>
    <row r="106" spans="1:19" ht="22.5" customHeight="1">
      <c r="A106" s="195" t="s">
        <v>73</v>
      </c>
      <c r="B106" s="196">
        <f>'[38]31st'!$C$40+'[38]31st'!$C$41+'[38]31st'!$C$42</f>
        <v>2</v>
      </c>
      <c r="C106" s="134">
        <f>'[38]31st'!$F$40+'[38]31st'!$F$41+'[38]31st'!$F$42</f>
        <v>1</v>
      </c>
      <c r="D106" s="113">
        <f>'[38]31st'!$C$43</f>
        <v>0</v>
      </c>
      <c r="E106" s="112">
        <f>'[38]31st'!$F$43</f>
        <v>0</v>
      </c>
      <c r="F106" s="196">
        <f>'[38]31st'!$D$40+'[38]31st'!$D$41+'[38]31st'!$D$42</f>
        <v>2</v>
      </c>
      <c r="G106" s="134">
        <f>'[38]31st'!$G$40+'[38]31st'!$G$41+'[38]31st'!$G$42</f>
        <v>1</v>
      </c>
      <c r="H106" s="113">
        <f>'[38]31st'!$D$43</f>
        <v>1</v>
      </c>
      <c r="I106" s="197">
        <f>'[38]31st'!$G$43</f>
        <v>1</v>
      </c>
      <c r="J106" s="426" t="str">
        <f>'[38]31st'!$L$40</f>
        <v>G</v>
      </c>
      <c r="K106" s="427"/>
      <c r="L106" s="424"/>
      <c r="M106" s="360"/>
      <c r="N106" s="125"/>
      <c r="O106" s="125"/>
      <c r="P106" s="6"/>
      <c r="Q106" s="6"/>
      <c r="R106" s="6"/>
      <c r="S106" s="7"/>
    </row>
    <row r="107" spans="1:19" ht="22.5" customHeight="1">
      <c r="A107" s="195" t="s">
        <v>54</v>
      </c>
      <c r="B107" s="196">
        <f>'[38]31st'!$C$45+'[38]31st'!$C$46+'[38]31st'!$C$47</f>
        <v>8</v>
      </c>
      <c r="C107" s="134">
        <f>'[38]31st'!$F$45+'[38]31st'!$F$46+'[38]31st'!$F$47</f>
        <v>8</v>
      </c>
      <c r="D107" s="113">
        <f>'[38]31st'!$C$48+'[38]31st'!$C$49</f>
        <v>3</v>
      </c>
      <c r="E107" s="112">
        <f>'[38]31st'!$F$48+'[38]31st'!$F$49</f>
        <v>3</v>
      </c>
      <c r="F107" s="196">
        <f>'[38]31st'!$D$45+'[38]31st'!$D$46+'[38]31st'!$D$47</f>
        <v>8</v>
      </c>
      <c r="G107" s="134">
        <f>'[38]31st'!$G$45+'[38]31st'!$G$46+'[38]31st'!$G$47</f>
        <v>8</v>
      </c>
      <c r="H107" s="113">
        <f>'[38]31st'!$D$48+'[38]31st'!$D$49</f>
        <v>3</v>
      </c>
      <c r="I107" s="197">
        <f>'[38]31st'!$G$48+'[38]31st'!$G$49</f>
        <v>3</v>
      </c>
      <c r="J107" s="205" t="str">
        <f>'[38]31st'!$L$45</f>
        <v>G</v>
      </c>
      <c r="K107" s="228"/>
      <c r="L107" s="424"/>
      <c r="M107" s="360"/>
      <c r="N107" s="125"/>
      <c r="O107" s="125"/>
      <c r="P107" s="6"/>
      <c r="Q107" s="6"/>
      <c r="R107" s="6"/>
      <c r="S107" s="7"/>
    </row>
    <row r="108" spans="1:19" ht="22.5" customHeight="1">
      <c r="A108" s="195" t="s">
        <v>29</v>
      </c>
      <c r="B108" s="196">
        <f>'[38]31st'!$C$50+'[38]31st'!$C$51</f>
        <v>1</v>
      </c>
      <c r="C108" s="134">
        <f>'[38]31st'!$F$50+'[38]31st'!$F$51</f>
        <v>1</v>
      </c>
      <c r="D108" s="113">
        <f>'[38]31st'!$C$52</f>
        <v>0</v>
      </c>
      <c r="E108" s="134">
        <f>'[38]31st'!$F$52</f>
        <v>0</v>
      </c>
      <c r="F108" s="196">
        <f>'[38]31st'!$D$50+'[38]31st'!$D$51</f>
        <v>1</v>
      </c>
      <c r="G108" s="134">
        <f>'[38]31st'!$G$50+'[38]31st'!$G$51</f>
        <v>1</v>
      </c>
      <c r="H108" s="113">
        <f>'[38]31st'!$D$52</f>
        <v>1</v>
      </c>
      <c r="I108" s="198">
        <f>'[38]31st'!$G$52</f>
        <v>1</v>
      </c>
      <c r="J108" s="205" t="str">
        <f>'[38]31st'!$L$50</f>
        <v>G</v>
      </c>
      <c r="K108" s="228"/>
      <c r="L108" s="424"/>
      <c r="M108" s="360"/>
      <c r="N108" s="125"/>
      <c r="O108" s="125"/>
      <c r="P108" s="6"/>
      <c r="Q108" s="6"/>
      <c r="R108" s="6"/>
      <c r="S108" s="7"/>
    </row>
    <row r="109" spans="1:19" ht="22.5" customHeight="1" thickBot="1">
      <c r="A109" s="199" t="s">
        <v>55</v>
      </c>
      <c r="B109" s="200">
        <f>'[38]31st'!$C$55+'[38]31st'!$C$56</f>
        <v>1</v>
      </c>
      <c r="C109" s="201">
        <f>'[38]31st'!$F$55+'[38]31st'!$F$56</f>
        <v>0</v>
      </c>
      <c r="D109" s="121">
        <f>'[38]31st'!$C$57</f>
        <v>0</v>
      </c>
      <c r="E109" s="120">
        <f>'[38]31st'!$F$57</f>
        <v>0</v>
      </c>
      <c r="F109" s="200">
        <f>'[38]31st'!$D$55+'[38]31st'!$D$56</f>
        <v>1</v>
      </c>
      <c r="G109" s="201">
        <f>'[38]31st'!$G$55+'[38]31st'!$G$56</f>
        <v>0</v>
      </c>
      <c r="H109" s="121">
        <f>'[38]31st'!$D$57</f>
        <v>1</v>
      </c>
      <c r="I109" s="202">
        <f>'[38]31st'!$G$57</f>
        <v>1</v>
      </c>
      <c r="J109" s="222" t="str">
        <f>'[38]31st'!$L$55</f>
        <v>G</v>
      </c>
      <c r="K109" s="204"/>
      <c r="L109" s="425"/>
      <c r="M109" s="362"/>
      <c r="N109" s="125"/>
      <c r="O109" s="125"/>
      <c r="P109" s="6"/>
      <c r="Q109" s="6"/>
      <c r="R109" s="6"/>
      <c r="S109" s="7"/>
    </row>
    <row r="110" spans="1:19" ht="15" customHeight="1" thickBot="1">
      <c r="A110" s="9"/>
      <c r="B110" s="6"/>
      <c r="C110" s="6"/>
      <c r="D110" s="6"/>
      <c r="E110" s="6"/>
      <c r="F110" s="6"/>
      <c r="G110" s="6"/>
      <c r="H110" s="6"/>
      <c r="I110" s="6"/>
      <c r="J110" s="6"/>
      <c r="K110" s="6"/>
      <c r="L110" s="6"/>
      <c r="M110" s="6"/>
      <c r="N110" s="6"/>
      <c r="O110" s="6"/>
      <c r="P110" s="6"/>
      <c r="Q110" s="6"/>
      <c r="R110" s="6"/>
      <c r="S110" s="7"/>
    </row>
    <row r="111" spans="1:19" ht="22.5" customHeight="1" thickBot="1">
      <c r="A111" s="377" t="s">
        <v>49</v>
      </c>
      <c r="B111" s="430"/>
      <c r="C111" s="430"/>
      <c r="D111" s="430"/>
      <c r="E111" s="430"/>
      <c r="F111" s="430"/>
      <c r="G111" s="430"/>
      <c r="H111" s="430"/>
      <c r="I111" s="430"/>
      <c r="J111" s="373"/>
      <c r="K111" s="373"/>
      <c r="L111" s="373"/>
      <c r="M111" s="373"/>
      <c r="N111" s="373"/>
      <c r="O111" s="373"/>
      <c r="P111" s="373"/>
      <c r="Q111" s="373"/>
      <c r="R111" s="373"/>
      <c r="S111" s="374"/>
    </row>
    <row r="112" spans="1:19" ht="22.5" customHeight="1" thickBot="1">
      <c r="A112" s="259" t="s">
        <v>0</v>
      </c>
      <c r="B112" s="412" t="s">
        <v>78</v>
      </c>
      <c r="C112" s="412"/>
      <c r="D112" s="412"/>
      <c r="E112" s="412"/>
      <c r="F112" s="412"/>
      <c r="G112" s="412"/>
      <c r="H112" s="412"/>
      <c r="I112" s="412"/>
      <c r="J112" s="412"/>
      <c r="K112" s="413"/>
      <c r="L112" s="414" t="s">
        <v>79</v>
      </c>
      <c r="M112" s="415"/>
      <c r="N112" s="187"/>
      <c r="O112" s="125"/>
      <c r="P112" s="125"/>
      <c r="Q112" s="125"/>
      <c r="R112" s="6"/>
      <c r="S112" s="7"/>
    </row>
    <row r="113" spans="1:19" ht="22.5" customHeight="1" thickBot="1">
      <c r="A113" s="260"/>
      <c r="B113" s="412" t="s">
        <v>112</v>
      </c>
      <c r="C113" s="412"/>
      <c r="D113" s="412"/>
      <c r="E113" s="412"/>
      <c r="F113" s="416" t="s">
        <v>113</v>
      </c>
      <c r="G113" s="412"/>
      <c r="H113" s="412"/>
      <c r="I113" s="412"/>
      <c r="J113" s="417" t="s">
        <v>114</v>
      </c>
      <c r="K113" s="418"/>
      <c r="L113" s="388" t="s">
        <v>84</v>
      </c>
      <c r="M113" s="389"/>
      <c r="N113" s="187"/>
      <c r="O113" s="125"/>
      <c r="P113" s="125"/>
      <c r="Q113" s="125"/>
      <c r="R113" s="6"/>
      <c r="S113" s="7"/>
    </row>
    <row r="114" spans="1:19" ht="45.75" customHeight="1" thickBot="1">
      <c r="A114" s="261"/>
      <c r="B114" s="188" t="s">
        <v>115</v>
      </c>
      <c r="C114" s="189" t="s">
        <v>116</v>
      </c>
      <c r="D114" s="189" t="s">
        <v>117</v>
      </c>
      <c r="E114" s="189" t="s">
        <v>118</v>
      </c>
      <c r="F114" s="11" t="s">
        <v>115</v>
      </c>
      <c r="G114" s="11" t="s">
        <v>116</v>
      </c>
      <c r="H114" s="11" t="s">
        <v>117</v>
      </c>
      <c r="I114" s="11" t="s">
        <v>118</v>
      </c>
      <c r="J114" s="431"/>
      <c r="K114" s="432"/>
      <c r="L114" s="433"/>
      <c r="M114" s="434"/>
      <c r="N114" s="52"/>
      <c r="O114" s="125"/>
      <c r="P114" s="125"/>
      <c r="Q114" s="125"/>
      <c r="R114" s="6"/>
      <c r="S114" s="7"/>
    </row>
    <row r="115" spans="1:19" ht="22.5" customHeight="1">
      <c r="A115" s="191" t="s">
        <v>119</v>
      </c>
      <c r="B115" s="192">
        <f>'[37]31st'!$C$12+'[37]31st'!$C$13+'[37]31st'!$C$14</f>
        <v>2</v>
      </c>
      <c r="C115" s="193">
        <f>'[37]31st'!$F$12+'[37]31st'!$F$13+'[37]31st'!$F$14</f>
        <v>2</v>
      </c>
      <c r="D115" s="105">
        <f>'[37]31st'!$C$15+'[37]31st'!$C$16</f>
        <v>1</v>
      </c>
      <c r="E115" s="104">
        <f>'[37]31st'!$F$15+'[37]31st'!$F$16</f>
        <v>1</v>
      </c>
      <c r="F115" s="192">
        <f>'[37]31st'!$D$12+'[37]31st'!$D$13+'[37]31st'!$D$14</f>
        <v>2</v>
      </c>
      <c r="G115" s="193">
        <f>'[37]31st'!$G$12+'[37]31st'!$G$13+'[37]31st'!$G$14</f>
        <v>2</v>
      </c>
      <c r="H115" s="105">
        <f>'[37]31st'!$D$15+'[37]31st'!$D$16</f>
        <v>1</v>
      </c>
      <c r="I115" s="194">
        <f>'[37]31st'!$G$15+'[37]31st'!$G$16</f>
        <v>1</v>
      </c>
      <c r="J115" s="258" t="str">
        <f>'[37]31st'!$L$12</f>
        <v>A</v>
      </c>
      <c r="K115" s="257"/>
      <c r="L115" s="435" t="str">
        <f>'[37]31st'!$M$12</f>
        <v>No Service</v>
      </c>
      <c r="M115" s="257"/>
      <c r="N115" s="6"/>
      <c r="O115" s="6"/>
      <c r="P115" s="6"/>
      <c r="Q115" s="6"/>
      <c r="R115" s="6"/>
      <c r="S115" s="7"/>
    </row>
    <row r="116" spans="1:19" ht="22.5" customHeight="1">
      <c r="A116" s="195" t="s">
        <v>57</v>
      </c>
      <c r="B116" s="196">
        <f>'[37]31st'!$C$17+'[37]31st'!$C$18+'[37]31st'!$C$19</f>
        <v>4</v>
      </c>
      <c r="C116" s="112">
        <f>'[37]31st'!$F$17+'[37]31st'!$F$18+'[37]31st'!$F$19</f>
        <v>3</v>
      </c>
      <c r="D116" s="113">
        <f>'[37]31st'!$C$20+'[37]31st'!$C$21</f>
        <v>2</v>
      </c>
      <c r="E116" s="112">
        <f>'[37]31st'!$F$20+'[37]31st'!$F$21</f>
        <v>2</v>
      </c>
      <c r="F116" s="196">
        <f>'[37]31st'!$D$17+'[37]31st'!$D$18+'[37]31st'!$D$19</f>
        <v>3</v>
      </c>
      <c r="G116" s="112">
        <f>'[37]31st'!$G$17+'[37]31st'!$G$18+'[37]31st'!$G$19</f>
        <v>2</v>
      </c>
      <c r="H116" s="113">
        <f>'[37]31st'!$D$20+'[37]31st'!$D$21</f>
        <v>2</v>
      </c>
      <c r="I116" s="197">
        <f>'[37]31st'!$G$20+'[37]31st'!$G$21</f>
        <v>2</v>
      </c>
      <c r="J116" s="205" t="str">
        <f>'[37]31st'!$L$17</f>
        <v>A</v>
      </c>
      <c r="K116" s="228"/>
      <c r="L116" s="428" t="str">
        <f>'[37]31st'!$M$17</f>
        <v>No Service</v>
      </c>
      <c r="M116" s="228"/>
      <c r="N116" s="6"/>
      <c r="O116" s="6"/>
      <c r="P116" s="6"/>
      <c r="Q116" s="6"/>
      <c r="R116" s="6"/>
      <c r="S116" s="7"/>
    </row>
    <row r="117" spans="1:19" ht="22.5" customHeight="1">
      <c r="A117" s="195" t="s">
        <v>53</v>
      </c>
      <c r="B117" s="196">
        <f>'[37]31st'!$C$22+'[37]31st'!$C$23+'[37]31st'!$C$24</f>
        <v>5</v>
      </c>
      <c r="C117" s="134">
        <f>'[37]31st'!$F$22+'[37]31st'!$F$23+'[37]31st'!$F$24</f>
        <v>5</v>
      </c>
      <c r="D117" s="113">
        <f>'[37]31st'!$C$25</f>
        <v>1</v>
      </c>
      <c r="E117" s="112">
        <f>'[37]31st'!$F$25</f>
        <v>1</v>
      </c>
      <c r="F117" s="196">
        <f>'[37]31st'!$D$22+'[37]31st'!$D$23+'[37]31st'!$D$24</f>
        <v>4</v>
      </c>
      <c r="G117" s="134">
        <f>'[37]31st'!$G$22+'[37]31st'!$G$23+'[37]31st'!$G$24</f>
        <v>4</v>
      </c>
      <c r="H117" s="113">
        <f>'[37]31st'!$D$25</f>
        <v>0</v>
      </c>
      <c r="I117" s="197">
        <f>'[37]31st'!$G$25</f>
        <v>0</v>
      </c>
      <c r="J117" s="205" t="str">
        <f>'[37]31st'!$L$22</f>
        <v>G</v>
      </c>
      <c r="K117" s="228"/>
      <c r="L117" s="428" t="str">
        <f>'[37]31st'!$M$22</f>
        <v>No Service</v>
      </c>
      <c r="M117" s="228"/>
      <c r="N117" s="6"/>
      <c r="O117" s="6"/>
      <c r="P117" s="6"/>
      <c r="Q117" s="6"/>
      <c r="R117" s="6"/>
      <c r="S117" s="7"/>
    </row>
    <row r="118" spans="1:19" ht="22.5" customHeight="1" thickBot="1">
      <c r="A118" s="199" t="s">
        <v>54</v>
      </c>
      <c r="B118" s="200">
        <f>'[37]31st'!$C$28+'[37]31st'!$C$29+'[37]31st'!$C$30</f>
        <v>4</v>
      </c>
      <c r="C118" s="201">
        <f>'[37]31st'!$F$28+'[37]31st'!$F$29+'[37]31st'!$F$30</f>
        <v>4</v>
      </c>
      <c r="D118" s="121">
        <f>'[37]31st'!$C$31</f>
        <v>3</v>
      </c>
      <c r="E118" s="120">
        <f>'[37]31st'!$F$31</f>
        <v>2</v>
      </c>
      <c r="F118" s="200">
        <f>'[37]31st'!$D$28+'[37]31st'!$D$29+'[37]31st'!$D$30</f>
        <v>4</v>
      </c>
      <c r="G118" s="201">
        <f>'[37]31st'!$G$28+'[37]31st'!$G$29+'[37]31st'!$G$30</f>
        <v>4</v>
      </c>
      <c r="H118" s="121">
        <f>'[37]31st'!$D$31</f>
        <v>3</v>
      </c>
      <c r="I118" s="202">
        <f>'[37]31st'!$G$31</f>
        <v>2</v>
      </c>
      <c r="J118" s="222" t="str">
        <f>'[37]31st'!$L$28</f>
        <v>G</v>
      </c>
      <c r="K118" s="204"/>
      <c r="L118" s="429" t="str">
        <f>'[37]31st'!$M$28</f>
        <v>No Service</v>
      </c>
      <c r="M118" s="204"/>
      <c r="N118" s="6"/>
      <c r="O118" s="6"/>
      <c r="P118" s="6"/>
      <c r="Q118" s="6"/>
      <c r="R118" s="6"/>
      <c r="S118" s="7"/>
    </row>
    <row r="119" spans="1:19" ht="15" customHeight="1" thickBot="1">
      <c r="A119" s="122"/>
      <c r="B119" s="123"/>
      <c r="C119" s="123"/>
      <c r="D119" s="50"/>
      <c r="E119" s="50"/>
      <c r="F119" s="6"/>
      <c r="G119" s="6"/>
      <c r="H119" s="6"/>
      <c r="I119" s="6"/>
      <c r="J119" s="6"/>
      <c r="K119" s="6"/>
      <c r="L119" s="6"/>
      <c r="M119" s="6"/>
      <c r="N119" s="6"/>
      <c r="O119" s="6"/>
      <c r="P119" s="6"/>
      <c r="Q119" s="6"/>
      <c r="R119" s="6"/>
      <c r="S119" s="7"/>
    </row>
    <row r="120" spans="1:19" ht="22.5" customHeight="1" thickBot="1">
      <c r="A120" s="372" t="s">
        <v>59</v>
      </c>
      <c r="B120" s="373"/>
      <c r="C120" s="373"/>
      <c r="D120" s="373"/>
      <c r="E120" s="373"/>
      <c r="F120" s="373"/>
      <c r="G120" s="373"/>
      <c r="H120" s="373"/>
      <c r="I120" s="373"/>
      <c r="J120" s="373"/>
      <c r="K120" s="373"/>
      <c r="L120" s="373"/>
      <c r="M120" s="373"/>
      <c r="N120" s="373"/>
      <c r="O120" s="373"/>
      <c r="P120" s="373"/>
      <c r="Q120" s="373"/>
      <c r="R120" s="373"/>
      <c r="S120" s="374"/>
    </row>
    <row r="121" spans="1:19" ht="22.5" customHeight="1" thickBot="1">
      <c r="A121" s="395" t="s">
        <v>0</v>
      </c>
      <c r="B121" s="375" t="s">
        <v>93</v>
      </c>
      <c r="C121" s="376"/>
      <c r="D121" s="377" t="s">
        <v>78</v>
      </c>
      <c r="E121" s="378"/>
      <c r="F121" s="378"/>
      <c r="G121" s="378"/>
      <c r="H121" s="378"/>
      <c r="I121" s="379"/>
      <c r="J121" s="306" t="s">
        <v>79</v>
      </c>
      <c r="K121" s="307"/>
      <c r="L121" s="307"/>
      <c r="M121" s="307"/>
      <c r="N121" s="307"/>
      <c r="O121" s="308"/>
      <c r="P121" s="136"/>
      <c r="Q121" s="132"/>
      <c r="R121" s="132"/>
      <c r="S121" s="137"/>
    </row>
    <row r="122" spans="1:19" ht="22.5" customHeight="1" thickBot="1">
      <c r="A122" s="395"/>
      <c r="B122" s="375"/>
      <c r="C122" s="376"/>
      <c r="D122" s="380" t="s">
        <v>94</v>
      </c>
      <c r="E122" s="381"/>
      <c r="F122" s="380" t="s">
        <v>95</v>
      </c>
      <c r="G122" s="381"/>
      <c r="H122" s="382" t="s">
        <v>84</v>
      </c>
      <c r="I122" s="383"/>
      <c r="J122" s="386" t="s">
        <v>96</v>
      </c>
      <c r="K122" s="387"/>
      <c r="L122" s="386" t="s">
        <v>97</v>
      </c>
      <c r="M122" s="387"/>
      <c r="N122" s="388" t="s">
        <v>84</v>
      </c>
      <c r="O122" s="389"/>
      <c r="P122" s="9"/>
      <c r="Q122" s="6"/>
      <c r="R122" s="6"/>
      <c r="S122" s="7"/>
    </row>
    <row r="123" spans="1:19" ht="22.5" customHeight="1" thickBot="1">
      <c r="A123" s="396"/>
      <c r="B123" s="408"/>
      <c r="C123" s="409"/>
      <c r="D123" s="138" t="s">
        <v>98</v>
      </c>
      <c r="E123" s="138" t="s">
        <v>99</v>
      </c>
      <c r="F123" s="139" t="s">
        <v>98</v>
      </c>
      <c r="G123" s="138" t="s">
        <v>99</v>
      </c>
      <c r="H123" s="384"/>
      <c r="I123" s="385"/>
      <c r="J123" s="140" t="s">
        <v>98</v>
      </c>
      <c r="K123" s="141" t="s">
        <v>99</v>
      </c>
      <c r="L123" s="140" t="s">
        <v>98</v>
      </c>
      <c r="M123" s="141" t="s">
        <v>99</v>
      </c>
      <c r="N123" s="390"/>
      <c r="O123" s="391"/>
      <c r="P123" s="9"/>
      <c r="Q123" s="6"/>
      <c r="R123" s="6"/>
      <c r="S123" s="7"/>
    </row>
    <row r="124" spans="1:19" ht="15.75">
      <c r="A124" s="393" t="s">
        <v>100</v>
      </c>
      <c r="B124" s="410" t="s">
        <v>101</v>
      </c>
      <c r="C124" s="411"/>
      <c r="D124" s="146">
        <f>'[39]31st'!D12</f>
        <v>18</v>
      </c>
      <c r="E124" s="177">
        <f>'[39]31st'!G12</f>
        <v>18</v>
      </c>
      <c r="F124" s="178">
        <f>'[39]31st'!D12+'[39]31st'!$E$12</f>
        <v>23</v>
      </c>
      <c r="G124" s="179">
        <f>'[39]31st'!G12+'[39]31st'!$H$12</f>
        <v>23</v>
      </c>
      <c r="H124" s="359" t="str">
        <f>'[39]31st'!M12</f>
        <v>G</v>
      </c>
      <c r="I124" s="360"/>
      <c r="J124" s="146">
        <f>'[39]31st'!E12</f>
        <v>5</v>
      </c>
      <c r="K124" s="147">
        <f>'[39]31st'!H12</f>
        <v>5</v>
      </c>
      <c r="L124" s="148">
        <f>'[39]31st'!F12</f>
        <v>2</v>
      </c>
      <c r="M124" s="149">
        <f>'[39]31st'!I12</f>
        <v>2</v>
      </c>
      <c r="N124" s="359" t="str">
        <f>'[39]31st'!N12</f>
        <v>G</v>
      </c>
      <c r="O124" s="360"/>
      <c r="P124" s="9"/>
      <c r="Q124" s="6"/>
      <c r="R124" s="6"/>
      <c r="S124" s="7"/>
    </row>
    <row r="125" spans="1:19" ht="15.75">
      <c r="A125" s="393"/>
      <c r="B125" s="368" t="s">
        <v>102</v>
      </c>
      <c r="C125" s="369"/>
      <c r="D125" s="150">
        <f>'[39]31st'!D13</f>
        <v>2</v>
      </c>
      <c r="E125" s="151">
        <f>'[39]31st'!G13</f>
        <v>2</v>
      </c>
      <c r="F125" s="152">
        <f>'[39]31st'!D13</f>
        <v>2</v>
      </c>
      <c r="G125" s="153">
        <f>'[39]31st'!G13+'[39]31st'!$H$13</f>
        <v>2</v>
      </c>
      <c r="H125" s="359"/>
      <c r="I125" s="360"/>
      <c r="J125" s="150">
        <f>'[39]31st'!E13</f>
        <v>0</v>
      </c>
      <c r="K125" s="154">
        <f>'[39]31st'!H13</f>
        <v>0</v>
      </c>
      <c r="L125" s="113">
        <f>'[39]31st'!F13</f>
        <v>0</v>
      </c>
      <c r="M125" s="155">
        <f>'[39]31st'!I13</f>
        <v>0</v>
      </c>
      <c r="N125" s="359"/>
      <c r="O125" s="360"/>
      <c r="P125" s="9"/>
      <c r="Q125" s="6"/>
      <c r="R125" s="6"/>
      <c r="S125" s="7"/>
    </row>
    <row r="126" spans="1:19" ht="15.75">
      <c r="A126" s="393"/>
      <c r="B126" s="368" t="s">
        <v>103</v>
      </c>
      <c r="C126" s="369"/>
      <c r="D126" s="150">
        <f>'[39]31st'!D14</f>
        <v>3</v>
      </c>
      <c r="E126" s="151">
        <f>'[39]31st'!G14</f>
        <v>3</v>
      </c>
      <c r="F126" s="152">
        <f>'[39]31st'!D14+'[39]31st'!$E$14</f>
        <v>4</v>
      </c>
      <c r="G126" s="156">
        <f>'[39]31st'!G14+'[39]31st'!$H$14</f>
        <v>4</v>
      </c>
      <c r="H126" s="359"/>
      <c r="I126" s="360"/>
      <c r="J126" s="150">
        <f>'[39]31st'!E14</f>
        <v>1</v>
      </c>
      <c r="K126" s="154">
        <f>'[39]31st'!H14</f>
        <v>1</v>
      </c>
      <c r="L126" s="113">
        <f>'[39]31st'!F14</f>
        <v>0</v>
      </c>
      <c r="M126" s="155">
        <f>'[39]31st'!I14</f>
        <v>0</v>
      </c>
      <c r="N126" s="359"/>
      <c r="O126" s="360"/>
      <c r="P126" s="9"/>
      <c r="Q126" s="6"/>
      <c r="R126" s="6"/>
      <c r="S126" s="7"/>
    </row>
    <row r="127" spans="1:19" ht="16.5" thickBot="1">
      <c r="A127" s="394"/>
      <c r="B127" s="314" t="s">
        <v>104</v>
      </c>
      <c r="C127" s="315"/>
      <c r="D127" s="157">
        <f>'[39]31st'!D15</f>
        <v>2</v>
      </c>
      <c r="E127" s="158">
        <f>'[39]31st'!G15</f>
        <v>2</v>
      </c>
      <c r="F127" s="159">
        <f>'[39]31st'!D15</f>
        <v>2</v>
      </c>
      <c r="G127" s="160">
        <f>'[39]31st'!G15+'[39]31st'!$H$15</f>
        <v>2</v>
      </c>
      <c r="H127" s="361"/>
      <c r="I127" s="362"/>
      <c r="J127" s="157">
        <f>'[39]31st'!E15</f>
        <v>0</v>
      </c>
      <c r="K127" s="161">
        <f>'[39]31st'!H15</f>
        <v>0</v>
      </c>
      <c r="L127" s="121">
        <f>'[39]31st'!F15</f>
        <v>0</v>
      </c>
      <c r="M127" s="162">
        <f>'[39]31st'!I15</f>
        <v>0</v>
      </c>
      <c r="N127" s="361"/>
      <c r="O127" s="362"/>
      <c r="P127" s="9"/>
      <c r="Q127" s="6"/>
      <c r="R127" s="6"/>
      <c r="S127" s="7"/>
    </row>
    <row r="128" spans="1:19" ht="15.75">
      <c r="A128" s="363" t="s">
        <v>105</v>
      </c>
      <c r="B128" s="366" t="s">
        <v>101</v>
      </c>
      <c r="C128" s="367"/>
      <c r="D128" s="142">
        <f>'[39]31st'!D16</f>
        <v>4</v>
      </c>
      <c r="E128" s="143">
        <f>'[39]31st'!G16</f>
        <v>4</v>
      </c>
      <c r="F128" s="144">
        <f>'[39]31st'!D16</f>
        <v>4</v>
      </c>
      <c r="G128" s="145">
        <f>'[39]31st'!G16+'[39]31st'!$H$16</f>
        <v>4</v>
      </c>
      <c r="H128" s="357" t="str">
        <f>'[39]31st'!M16</f>
        <v>G</v>
      </c>
      <c r="I128" s="358"/>
      <c r="J128" s="142">
        <f>'[39]31st'!E16</f>
        <v>0</v>
      </c>
      <c r="K128" s="163">
        <f>'[39]31st'!H16</f>
        <v>0</v>
      </c>
      <c r="L128" s="105">
        <f>'[39]31st'!F16</f>
        <v>0</v>
      </c>
      <c r="M128" s="164">
        <f>'[39]31st'!I16</f>
        <v>0</v>
      </c>
      <c r="N128" s="357" t="str">
        <f>'[39]31st'!N16</f>
        <v>No Service</v>
      </c>
      <c r="O128" s="358"/>
      <c r="P128" s="6"/>
      <c r="Q128" s="6"/>
      <c r="R128" s="6"/>
      <c r="S128" s="7"/>
    </row>
    <row r="129" spans="1:19" ht="15.75">
      <c r="A129" s="364"/>
      <c r="B129" s="368" t="s">
        <v>102</v>
      </c>
      <c r="C129" s="369"/>
      <c r="D129" s="150">
        <f>'[39]31st'!D17</f>
        <v>0</v>
      </c>
      <c r="E129" s="151">
        <f>'[39]31st'!G17</f>
        <v>0</v>
      </c>
      <c r="F129" s="152">
        <f>'[39]31st'!D17</f>
        <v>0</v>
      </c>
      <c r="G129" s="153">
        <f>'[39]31st'!G17+'[39]31st'!$H$17</f>
        <v>0</v>
      </c>
      <c r="H129" s="359"/>
      <c r="I129" s="360"/>
      <c r="J129" s="150">
        <f>'[39]31st'!E17</f>
        <v>0</v>
      </c>
      <c r="K129" s="154">
        <f>'[39]31st'!H17</f>
        <v>0</v>
      </c>
      <c r="L129" s="113">
        <f>'[39]31st'!F17</f>
        <v>0</v>
      </c>
      <c r="M129" s="155">
        <f>'[39]31st'!I17</f>
        <v>0</v>
      </c>
      <c r="N129" s="359"/>
      <c r="O129" s="360"/>
      <c r="P129" s="6"/>
      <c r="Q129" s="6"/>
      <c r="R129" s="6"/>
      <c r="S129" s="7"/>
    </row>
    <row r="130" spans="1:19" ht="15.75">
      <c r="A130" s="364"/>
      <c r="B130" s="368" t="s">
        <v>103</v>
      </c>
      <c r="C130" s="369"/>
      <c r="D130" s="150">
        <f>'[39]31st'!D18</f>
        <v>1</v>
      </c>
      <c r="E130" s="151">
        <f>'[39]31st'!G18</f>
        <v>1</v>
      </c>
      <c r="F130" s="152">
        <f>'[39]31st'!D18</f>
        <v>1</v>
      </c>
      <c r="G130" s="156">
        <f>'[39]31st'!G18+'[39]31st'!$H$18</f>
        <v>1</v>
      </c>
      <c r="H130" s="359"/>
      <c r="I130" s="360"/>
      <c r="J130" s="150">
        <f>'[39]31st'!E18</f>
        <v>0</v>
      </c>
      <c r="K130" s="154">
        <f>'[39]31st'!H18</f>
        <v>0</v>
      </c>
      <c r="L130" s="113">
        <f>'[39]31st'!F18</f>
        <v>0</v>
      </c>
      <c r="M130" s="155">
        <f>'[39]31st'!I18</f>
        <v>0</v>
      </c>
      <c r="N130" s="359"/>
      <c r="O130" s="360"/>
      <c r="P130" s="6"/>
      <c r="Q130" s="6"/>
      <c r="R130" s="6"/>
      <c r="S130" s="7"/>
    </row>
    <row r="131" spans="1:19" ht="16.5" thickBot="1">
      <c r="A131" s="365"/>
      <c r="B131" s="370" t="s">
        <v>104</v>
      </c>
      <c r="C131" s="371"/>
      <c r="D131" s="157">
        <f>'[39]31st'!D19</f>
        <v>0</v>
      </c>
      <c r="E131" s="158">
        <f>'[39]31st'!G19</f>
        <v>0</v>
      </c>
      <c r="F131" s="159">
        <f>'[39]31st'!D19</f>
        <v>0</v>
      </c>
      <c r="G131" s="160">
        <f>'[39]31st'!G19+'[39]31st'!$H$19</f>
        <v>0</v>
      </c>
      <c r="H131" s="361"/>
      <c r="I131" s="362"/>
      <c r="J131" s="157">
        <f>'[39]31st'!E19</f>
        <v>0</v>
      </c>
      <c r="K131" s="161">
        <f>'[39]31st'!H19</f>
        <v>0</v>
      </c>
      <c r="L131" s="121">
        <f>'[39]31st'!F19</f>
        <v>0</v>
      </c>
      <c r="M131" s="162">
        <f>'[39]31st'!I19</f>
        <v>0</v>
      </c>
      <c r="N131" s="361"/>
      <c r="O131" s="362"/>
      <c r="P131" s="6"/>
      <c r="Q131" s="6"/>
      <c r="R131" s="6"/>
      <c r="S131" s="7"/>
    </row>
    <row r="132" spans="1:19" ht="15.75">
      <c r="A132" s="363" t="s">
        <v>106</v>
      </c>
      <c r="B132" s="366" t="s">
        <v>101</v>
      </c>
      <c r="C132" s="367"/>
      <c r="D132" s="142">
        <f>'[39]31st'!D20</f>
        <v>10</v>
      </c>
      <c r="E132" s="143">
        <f>'[39]31st'!G20</f>
        <v>10</v>
      </c>
      <c r="F132" s="144">
        <f>'[39]31st'!D20+'[39]31st'!$E$20</f>
        <v>11</v>
      </c>
      <c r="G132" s="145">
        <f>'[39]31st'!G20+'[39]31st'!$H$20</f>
        <v>11</v>
      </c>
      <c r="H132" s="357" t="str">
        <f>'[39]31st'!M20</f>
        <v>G</v>
      </c>
      <c r="I132" s="358"/>
      <c r="J132" s="142">
        <f>'[39]31st'!E20</f>
        <v>1</v>
      </c>
      <c r="K132" s="163">
        <f>'[39]31st'!H20</f>
        <v>1</v>
      </c>
      <c r="L132" s="105">
        <f>'[39]31st'!F20</f>
        <v>0</v>
      </c>
      <c r="M132" s="164">
        <f>'[39]31st'!I20</f>
        <v>0</v>
      </c>
      <c r="N132" s="357" t="str">
        <f>'[39]31st'!N20</f>
        <v>No Service</v>
      </c>
      <c r="O132" s="358"/>
      <c r="P132" s="6"/>
      <c r="Q132" s="6"/>
      <c r="R132" s="6"/>
      <c r="S132" s="7"/>
    </row>
    <row r="133" spans="1:19" ht="15.75">
      <c r="A133" s="364"/>
      <c r="B133" s="368" t="s">
        <v>102</v>
      </c>
      <c r="C133" s="369"/>
      <c r="D133" s="150">
        <f>'[39]31st'!D21</f>
        <v>1</v>
      </c>
      <c r="E133" s="151">
        <f>'[39]31st'!G21</f>
        <v>1</v>
      </c>
      <c r="F133" s="152">
        <f>'[39]31st'!D21</f>
        <v>1</v>
      </c>
      <c r="G133" s="153">
        <f>'[39]31st'!G21+'[39]31st'!$H$21</f>
        <v>1</v>
      </c>
      <c r="H133" s="359"/>
      <c r="I133" s="360"/>
      <c r="J133" s="150">
        <f>'[39]31st'!E21</f>
        <v>0</v>
      </c>
      <c r="K133" s="154">
        <f>'[39]31st'!H21</f>
        <v>0</v>
      </c>
      <c r="L133" s="113">
        <f>'[39]31st'!F21</f>
        <v>0</v>
      </c>
      <c r="M133" s="155">
        <f>'[39]31st'!I21</f>
        <v>0</v>
      </c>
      <c r="N133" s="359"/>
      <c r="O133" s="360"/>
      <c r="P133" s="6"/>
      <c r="Q133" s="6"/>
      <c r="R133" s="6"/>
      <c r="S133" s="7"/>
    </row>
    <row r="134" spans="1:19" ht="16.5" thickBot="1">
      <c r="A134" s="364"/>
      <c r="B134" s="368" t="s">
        <v>103</v>
      </c>
      <c r="C134" s="369"/>
      <c r="D134" s="150">
        <f>'[39]31st'!D22</f>
        <v>2</v>
      </c>
      <c r="E134" s="151">
        <f>'[39]31st'!G22</f>
        <v>2</v>
      </c>
      <c r="F134" s="152">
        <f>'[39]31st'!D22</f>
        <v>2</v>
      </c>
      <c r="G134" s="156">
        <f>'[39]31st'!G22+'[39]31st'!$H$22</f>
        <v>2</v>
      </c>
      <c r="H134" s="359"/>
      <c r="I134" s="360"/>
      <c r="J134" s="150">
        <f>'[39]31st'!E22</f>
        <v>0</v>
      </c>
      <c r="K134" s="154">
        <f>'[39]31st'!H22</f>
        <v>0</v>
      </c>
      <c r="L134" s="113">
        <f>'[39]31st'!F22</f>
        <v>0</v>
      </c>
      <c r="M134" s="155">
        <f>'[39]31st'!I22</f>
        <v>0</v>
      </c>
      <c r="N134" s="359"/>
      <c r="O134" s="360"/>
      <c r="P134" s="6"/>
      <c r="Q134" s="6"/>
      <c r="R134" s="6"/>
      <c r="S134" s="7"/>
    </row>
    <row r="135" spans="1:19" ht="15.75">
      <c r="A135" s="363" t="s">
        <v>107</v>
      </c>
      <c r="B135" s="366" t="s">
        <v>101</v>
      </c>
      <c r="C135" s="367"/>
      <c r="D135" s="142">
        <f>'[39]31st'!D24</f>
        <v>9</v>
      </c>
      <c r="E135" s="143">
        <f>'[39]31st'!G24</f>
        <v>9</v>
      </c>
      <c r="F135" s="144">
        <f>'[39]31st'!D24</f>
        <v>9</v>
      </c>
      <c r="G135" s="145">
        <f>'[39]31st'!G24+'[39]31st'!$H$24</f>
        <v>9</v>
      </c>
      <c r="H135" s="357" t="str">
        <f>'[39]31st'!M24</f>
        <v>G</v>
      </c>
      <c r="I135" s="358"/>
      <c r="J135" s="142">
        <f>'[39]31st'!E24</f>
        <v>0</v>
      </c>
      <c r="K135" s="163">
        <f>'[39]31st'!H24</f>
        <v>0</v>
      </c>
      <c r="L135" s="105">
        <f>'[39]31st'!F24</f>
        <v>0</v>
      </c>
      <c r="M135" s="164">
        <f>'[39]31st'!I24</f>
        <v>0</v>
      </c>
      <c r="N135" s="357" t="str">
        <f>'[39]31st'!N24</f>
        <v>No Service</v>
      </c>
      <c r="O135" s="358"/>
      <c r="P135" s="6"/>
      <c r="Q135" s="6"/>
      <c r="R135" s="6"/>
      <c r="S135" s="7"/>
    </row>
    <row r="136" spans="1:19" ht="15.75">
      <c r="A136" s="364"/>
      <c r="B136" s="368" t="s">
        <v>102</v>
      </c>
      <c r="C136" s="369"/>
      <c r="D136" s="150">
        <f>'[39]31st'!D25</f>
        <v>1</v>
      </c>
      <c r="E136" s="151">
        <f>'[39]31st'!G25</f>
        <v>1</v>
      </c>
      <c r="F136" s="152">
        <f>'[39]31st'!D25</f>
        <v>1</v>
      </c>
      <c r="G136" s="153">
        <f>'[39]31st'!G25+'[39]31st'!$H$25</f>
        <v>1</v>
      </c>
      <c r="H136" s="359"/>
      <c r="I136" s="360"/>
      <c r="J136" s="150">
        <f>'[39]31st'!E25</f>
        <v>0</v>
      </c>
      <c r="K136" s="154">
        <f>'[39]31st'!H25</f>
        <v>0</v>
      </c>
      <c r="L136" s="113">
        <f>'[39]31st'!F25</f>
        <v>0</v>
      </c>
      <c r="M136" s="155">
        <f>'[39]31st'!I25</f>
        <v>0</v>
      </c>
      <c r="N136" s="359"/>
      <c r="O136" s="360"/>
      <c r="P136" s="6"/>
      <c r="Q136" s="6"/>
      <c r="R136" s="6"/>
      <c r="S136" s="7"/>
    </row>
    <row r="137" spans="1:19" ht="15.75">
      <c r="A137" s="364"/>
      <c r="B137" s="368" t="s">
        <v>103</v>
      </c>
      <c r="C137" s="369"/>
      <c r="D137" s="150">
        <f>'[39]31st'!D26</f>
        <v>1</v>
      </c>
      <c r="E137" s="151">
        <f>'[39]31st'!G26</f>
        <v>1</v>
      </c>
      <c r="F137" s="152">
        <f>'[39]31st'!D26</f>
        <v>1</v>
      </c>
      <c r="G137" s="156">
        <f>'[39]31st'!G26+'[39]31st'!$H$26</f>
        <v>1</v>
      </c>
      <c r="H137" s="359"/>
      <c r="I137" s="360"/>
      <c r="J137" s="150">
        <f>'[39]31st'!E26</f>
        <v>0</v>
      </c>
      <c r="K137" s="154">
        <f>'[39]31st'!H26</f>
        <v>0</v>
      </c>
      <c r="L137" s="113">
        <f>'[39]31st'!F26</f>
        <v>0</v>
      </c>
      <c r="M137" s="155">
        <f>'[39]31st'!I26</f>
        <v>0</v>
      </c>
      <c r="N137" s="359"/>
      <c r="O137" s="360"/>
      <c r="P137" s="6"/>
      <c r="Q137" s="6"/>
      <c r="R137" s="6"/>
      <c r="S137" s="7"/>
    </row>
    <row r="138" spans="1:19" ht="16.5" thickBot="1">
      <c r="A138" s="365"/>
      <c r="B138" s="314" t="s">
        <v>104</v>
      </c>
      <c r="C138" s="315"/>
      <c r="D138" s="157">
        <f>'[39]31st'!D27</f>
        <v>2</v>
      </c>
      <c r="E138" s="158">
        <f>'[39]31st'!G27</f>
        <v>2</v>
      </c>
      <c r="F138" s="159">
        <f>'[39]31st'!D27</f>
        <v>2</v>
      </c>
      <c r="G138" s="160">
        <f>'[39]31st'!G27+'[39]31st'!$H$27</f>
        <v>2</v>
      </c>
      <c r="H138" s="361"/>
      <c r="I138" s="362"/>
      <c r="J138" s="157">
        <f>'[39]31st'!E27</f>
        <v>0</v>
      </c>
      <c r="K138" s="161">
        <f>'[39]31st'!H27</f>
        <v>0</v>
      </c>
      <c r="L138" s="121">
        <f>'[39]31st'!F27</f>
        <v>0</v>
      </c>
      <c r="M138" s="162">
        <f>'[39]31st'!I27</f>
        <v>0</v>
      </c>
      <c r="N138" s="361"/>
      <c r="O138" s="362"/>
      <c r="P138" s="130"/>
      <c r="Q138" s="130"/>
      <c r="R138" s="130"/>
      <c r="S138" s="131"/>
    </row>
  </sheetData>
  <sheetProtection password="CC23" sheet="1" objects="1" scenarios="1"/>
  <mergeCells count="118">
    <mergeCell ref="J116:K116"/>
    <mergeCell ref="L116:M116"/>
    <mergeCell ref="J117:K117"/>
    <mergeCell ref="L117:M117"/>
    <mergeCell ref="J118:K118"/>
    <mergeCell ref="L118:M118"/>
    <mergeCell ref="A111:S111"/>
    <mergeCell ref="A112:A114"/>
    <mergeCell ref="B112:K112"/>
    <mergeCell ref="L112:M112"/>
    <mergeCell ref="B113:E113"/>
    <mergeCell ref="F113:I113"/>
    <mergeCell ref="J113:K114"/>
    <mergeCell ref="L113:M114"/>
    <mergeCell ref="J115:K115"/>
    <mergeCell ref="L115:M115"/>
    <mergeCell ref="A96:S96"/>
    <mergeCell ref="A98:A100"/>
    <mergeCell ref="B98:K98"/>
    <mergeCell ref="L98:M98"/>
    <mergeCell ref="F99:I99"/>
    <mergeCell ref="J99:K100"/>
    <mergeCell ref="L99:M100"/>
    <mergeCell ref="J101:K101"/>
    <mergeCell ref="L101:M109"/>
    <mergeCell ref="J102:K102"/>
    <mergeCell ref="J103:K103"/>
    <mergeCell ref="J104:K104"/>
    <mergeCell ref="J105:K105"/>
    <mergeCell ref="J106:K106"/>
    <mergeCell ref="J107:K107"/>
    <mergeCell ref="J108:K108"/>
    <mergeCell ref="J109:K109"/>
    <mergeCell ref="A97:S97"/>
    <mergeCell ref="B99:E99"/>
    <mergeCell ref="A135:A138"/>
    <mergeCell ref="B135:C135"/>
    <mergeCell ref="H135:I138"/>
    <mergeCell ref="N135:O138"/>
    <mergeCell ref="B136:C136"/>
    <mergeCell ref="B137:C137"/>
    <mergeCell ref="B138:C138"/>
    <mergeCell ref="A132:A134"/>
    <mergeCell ref="B132:C132"/>
    <mergeCell ref="H132:I134"/>
    <mergeCell ref="N132:O134"/>
    <mergeCell ref="B133:C133"/>
    <mergeCell ref="B134:C134"/>
    <mergeCell ref="H124:I127"/>
    <mergeCell ref="N124:O127"/>
    <mergeCell ref="A128:A131"/>
    <mergeCell ref="B128:C128"/>
    <mergeCell ref="H128:I131"/>
    <mergeCell ref="N128:O131"/>
    <mergeCell ref="B129:C129"/>
    <mergeCell ref="B130:C130"/>
    <mergeCell ref="B131:C131"/>
    <mergeCell ref="B127:C127"/>
    <mergeCell ref="B124:C124"/>
    <mergeCell ref="B125:C125"/>
    <mergeCell ref="B126:C126"/>
    <mergeCell ref="A124:A127"/>
    <mergeCell ref="A120:S120"/>
    <mergeCell ref="B121:C123"/>
    <mergeCell ref="D121:I121"/>
    <mergeCell ref="J121:O121"/>
    <mergeCell ref="D122:E122"/>
    <mergeCell ref="F122:G122"/>
    <mergeCell ref="H122:I123"/>
    <mergeCell ref="J122:K122"/>
    <mergeCell ref="L122:M122"/>
    <mergeCell ref="N122:O123"/>
    <mergeCell ref="A121:A123"/>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85 S85 J75:J79 S75:S79 J115:J118 S62:S69 J62:J69 S90:S94 J90:J94 J101:J109">
    <cfRule type="containsText" dxfId="24" priority="56" stopIfTrue="1" operator="containsText" text="G">
      <formula>NOT(ISERROR(SEARCH("G",J32)))</formula>
    </cfRule>
    <cfRule type="containsText" dxfId="23" priority="57" stopIfTrue="1" operator="containsText" text="A">
      <formula>NOT(ISERROR(SEARCH("A",J32)))</formula>
    </cfRule>
    <cfRule type="containsText" dxfId="22" priority="58" stopIfTrue="1" operator="containsText" text="R">
      <formula>NOT(ISERROR(SEARCH("R",J32)))</formula>
    </cfRule>
  </conditionalFormatting>
  <conditionalFormatting sqref="N132 H124 N124 H128 N128 H132">
    <cfRule type="containsText" dxfId="21" priority="23" stopIfTrue="1" operator="containsText" text="G">
      <formula>NOT(ISERROR(SEARCH("G",H124)))</formula>
    </cfRule>
    <cfRule type="containsText" dxfId="20" priority="24" stopIfTrue="1" operator="containsText" text="A">
      <formula>NOT(ISERROR(SEARCH("A",H124)))</formula>
    </cfRule>
    <cfRule type="containsText" dxfId="19" priority="25" stopIfTrue="1" operator="containsText" text="R">
      <formula>NOT(ISERROR(SEARCH("R",H124)))</formula>
    </cfRule>
  </conditionalFormatting>
  <conditionalFormatting sqref="H124 N124 H128 N128 H132 N132">
    <cfRule type="containsText" dxfId="18" priority="22" stopIfTrue="1" operator="containsText" text="No Service">
      <formula>NOT(ISERROR(SEARCH("No Service",H124)))</formula>
    </cfRule>
  </conditionalFormatting>
  <conditionalFormatting sqref="H135">
    <cfRule type="containsText" dxfId="17" priority="19" stopIfTrue="1" operator="containsText" text="G">
      <formula>NOT(ISERROR(SEARCH("G",H135)))</formula>
    </cfRule>
    <cfRule type="containsText" dxfId="16" priority="20" stopIfTrue="1" operator="containsText" text="A">
      <formula>NOT(ISERROR(SEARCH("A",H135)))</formula>
    </cfRule>
    <cfRule type="containsText" dxfId="15" priority="21" stopIfTrue="1" operator="containsText" text="R">
      <formula>NOT(ISERROR(SEARCH("R",H135)))</formula>
    </cfRule>
  </conditionalFormatting>
  <conditionalFormatting sqref="H135">
    <cfRule type="containsText" dxfId="14" priority="18" stopIfTrue="1" operator="containsText" text="No Service">
      <formula>NOT(ISERROR(SEARCH("No Service",H135)))</formula>
    </cfRule>
  </conditionalFormatting>
  <conditionalFormatting sqref="N135">
    <cfRule type="containsText" dxfId="13" priority="15" stopIfTrue="1" operator="containsText" text="G">
      <formula>NOT(ISERROR(SEARCH("G",N135)))</formula>
    </cfRule>
    <cfRule type="containsText" dxfId="12" priority="16" stopIfTrue="1" operator="containsText" text="A">
      <formula>NOT(ISERROR(SEARCH("A",N135)))</formula>
    </cfRule>
    <cfRule type="containsText" dxfId="11" priority="17" stopIfTrue="1" operator="containsText" text="R">
      <formula>NOT(ISERROR(SEARCH("R",N135)))</formula>
    </cfRule>
  </conditionalFormatting>
  <conditionalFormatting sqref="N135">
    <cfRule type="containsText" dxfId="10" priority="14" stopIfTrue="1" operator="containsText" text="No Service">
      <formula>NOT(ISERROR(SEARCH("No Service",N135)))</formula>
    </cfRule>
  </conditionalFormatting>
  <conditionalFormatting sqref="L101 J101:J109 K107:K109">
    <cfRule type="containsText" dxfId="9" priority="6" stopIfTrue="1" operator="containsText" text="On Call">
      <formula>NOT(ISERROR(SEARCH("On Call",J101)))</formula>
    </cfRule>
    <cfRule type="containsText" dxfId="8" priority="7" stopIfTrue="1" operator="containsText" text="No Service">
      <formula>NOT(ISERROR(SEARCH("No Service",J101)))</formula>
    </cfRule>
    <cfRule type="containsText" dxfId="7" priority="8" stopIfTrue="1" operator="containsText" text="G">
      <formula>NOT(ISERROR(SEARCH("G",J101)))</formula>
    </cfRule>
    <cfRule type="containsText" dxfId="6" priority="9" stopIfTrue="1" operator="containsText" text="A">
      <formula>NOT(ISERROR(SEARCH("A",J101)))</formula>
    </cfRule>
    <cfRule type="containsText" dxfId="5" priority="10" stopIfTrue="1" operator="containsText" text="R">
      <formula>NOT(ISERROR(SEARCH("R",J101)))</formula>
    </cfRule>
  </conditionalFormatting>
  <conditionalFormatting sqref="J115:M118">
    <cfRule type="containsText" dxfId="4" priority="1" stopIfTrue="1" operator="containsText" text="On Call">
      <formula>NOT(ISERROR(SEARCH("On Call",J115)))</formula>
    </cfRule>
    <cfRule type="containsText" dxfId="3" priority="2" stopIfTrue="1" operator="containsText" text="No Service">
      <formula>NOT(ISERROR(SEARCH("No Service",J115)))</formula>
    </cfRule>
    <cfRule type="containsText" dxfId="2" priority="3" stopIfTrue="1" operator="containsText" text="G">
      <formula>NOT(ISERROR(SEARCH("G",J115)))</formula>
    </cfRule>
    <cfRule type="containsText" dxfId="1" priority="4" stopIfTrue="1" operator="containsText" text="A">
      <formula>NOT(ISERROR(SEARCH("A",J115)))</formula>
    </cfRule>
    <cfRule type="containsText" dxfId="0" priority="5" stopIfTrue="1" operator="containsText" text="R">
      <formula>NOT(ISERROR(SEARCH("R",J115)))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Sheet4"/>
  <dimension ref="A1:S130"/>
  <sheetViews>
    <sheetView topLeftCell="A86" zoomScaleNormal="10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'[1]4th'!B3</f>
        <v>5</v>
      </c>
      <c r="C32" s="18">
        <f>'[1]4th'!C3</f>
        <v>5</v>
      </c>
      <c r="D32" s="19">
        <f>'[1]4th'!D3</f>
        <v>5</v>
      </c>
      <c r="E32" s="20">
        <f>'[1]4th'!E3</f>
        <v>5.65</v>
      </c>
      <c r="F32" s="21">
        <f>'[1]4th'!F3</f>
        <v>7.2</v>
      </c>
      <c r="G32" s="22">
        <f>'[1]4th'!G3</f>
        <v>7.2</v>
      </c>
      <c r="H32" s="21">
        <f>'[1]4th'!H3</f>
        <v>3.7305699481865284</v>
      </c>
      <c r="I32" s="22">
        <f>'[1]4th'!I3</f>
        <v>3.380281690140845</v>
      </c>
      <c r="J32" s="23" t="str">
        <f>'[1]4th'!J3</f>
        <v>G</v>
      </c>
      <c r="K32" s="24">
        <f>'[1]4th'!K3</f>
        <v>5</v>
      </c>
      <c r="L32" s="18">
        <f>'[1]4th'!L3</f>
        <v>2</v>
      </c>
      <c r="M32" s="25">
        <f>'[1]4th'!M3</f>
        <v>3</v>
      </c>
      <c r="N32" s="18">
        <f>'[1]4th'!N3</f>
        <v>3</v>
      </c>
      <c r="O32" s="21">
        <f>'[1]4th'!O3</f>
        <v>7.2</v>
      </c>
      <c r="P32" s="22">
        <f>'[1]4th'!P3</f>
        <v>18</v>
      </c>
      <c r="Q32" s="21">
        <f>'[1]4th'!Q3</f>
        <v>4.5</v>
      </c>
      <c r="R32" s="22">
        <f>'[1]4th'!R3</f>
        <v>7.2</v>
      </c>
      <c r="S32" s="26" t="str">
        <f>'[1]4th'!S3</f>
        <v>G</v>
      </c>
    </row>
    <row r="33" spans="1:19" ht="22.5" customHeight="1">
      <c r="A33" s="27" t="s">
        <v>13</v>
      </c>
      <c r="B33" s="28">
        <f>'[2]4th'!B3</f>
        <v>4</v>
      </c>
      <c r="C33" s="29">
        <f>'[2]4th'!C3</f>
        <v>4</v>
      </c>
      <c r="D33" s="30">
        <f>'[2]4th'!D3</f>
        <v>4</v>
      </c>
      <c r="E33" s="31">
        <f>'[2]4th'!E3</f>
        <v>3.65</v>
      </c>
      <c r="F33" s="32">
        <f>'[2]4th'!F3</f>
        <v>7</v>
      </c>
      <c r="G33" s="33">
        <f>'[2]4th'!G3</f>
        <v>7</v>
      </c>
      <c r="H33" s="32">
        <f>'[2]4th'!H3</f>
        <v>3.6601307189542482</v>
      </c>
      <c r="I33" s="33">
        <f>'[2]4th'!I3</f>
        <v>3.6601307189542482</v>
      </c>
      <c r="J33" s="34" t="str">
        <f>'[2]4th'!J3</f>
        <v>G</v>
      </c>
      <c r="K33" s="35">
        <f>'[2]4th'!K3</f>
        <v>4</v>
      </c>
      <c r="L33" s="29">
        <f>'[2]4th'!L3</f>
        <v>4</v>
      </c>
      <c r="M33" s="36">
        <f>'[2]4th'!M3</f>
        <v>3</v>
      </c>
      <c r="N33" s="29">
        <f>'[2]4th'!N3</f>
        <v>4</v>
      </c>
      <c r="O33" s="32">
        <f>'[2]4th'!O3</f>
        <v>7</v>
      </c>
      <c r="P33" s="33">
        <f>'[2]4th'!P3</f>
        <v>7</v>
      </c>
      <c r="Q33" s="32">
        <f>'[2]4th'!Q3</f>
        <v>4</v>
      </c>
      <c r="R33" s="33">
        <f>'[2]4th'!R3</f>
        <v>3.5</v>
      </c>
      <c r="S33" s="37" t="str">
        <f>'[2]4th'!S3</f>
        <v>G</v>
      </c>
    </row>
    <row r="34" spans="1:19" ht="22.5" customHeight="1">
      <c r="A34" s="27" t="s">
        <v>14</v>
      </c>
      <c r="B34" s="28">
        <f>'[3]4th'!B3</f>
        <v>4</v>
      </c>
      <c r="C34" s="29">
        <f>'[3]4th'!C3</f>
        <v>4</v>
      </c>
      <c r="D34" s="30">
        <f>'[3]4th'!D3</f>
        <v>1</v>
      </c>
      <c r="E34" s="31">
        <f>'[3]4th'!E3</f>
        <v>1</v>
      </c>
      <c r="F34" s="32">
        <f>'[3]4th'!F3</f>
        <v>2.75</v>
      </c>
      <c r="G34" s="33">
        <f>'[3]4th'!G3</f>
        <v>2.75</v>
      </c>
      <c r="H34" s="32">
        <f>'[3]4th'!H3</f>
        <v>2.2000000000000002</v>
      </c>
      <c r="I34" s="33">
        <f>'[3]4th'!I3</f>
        <v>2.2000000000000002</v>
      </c>
      <c r="J34" s="34" t="str">
        <f>'[3]4th'!J3</f>
        <v>G</v>
      </c>
      <c r="K34" s="35">
        <f>'[3]4th'!K3</f>
        <v>4</v>
      </c>
      <c r="L34" s="29">
        <f>'[3]4th'!L3</f>
        <v>4</v>
      </c>
      <c r="M34" s="36">
        <f>'[3]4th'!M3</f>
        <v>0</v>
      </c>
      <c r="N34" s="29">
        <f>'[3]4th'!N3</f>
        <v>0</v>
      </c>
      <c r="O34" s="32">
        <f>'[3]4th'!O3</f>
        <v>2.75</v>
      </c>
      <c r="P34" s="33">
        <f>'[3]4th'!P3</f>
        <v>2.75</v>
      </c>
      <c r="Q34" s="32">
        <f>'[3]4th'!Q3</f>
        <v>2.75</v>
      </c>
      <c r="R34" s="33">
        <f>'[3]4th'!R3</f>
        <v>2.75</v>
      </c>
      <c r="S34" s="37" t="str">
        <f>'[3]4th'!S3</f>
        <v>G</v>
      </c>
    </row>
    <row r="35" spans="1:19" ht="22.5" customHeight="1">
      <c r="A35" s="27" t="s">
        <v>15</v>
      </c>
      <c r="B35" s="28">
        <f>'[4]4th'!B3</f>
        <v>3</v>
      </c>
      <c r="C35" s="29">
        <f>'[4]4th'!C3</f>
        <v>3</v>
      </c>
      <c r="D35" s="30">
        <f>'[4]4th'!D3</f>
        <v>2</v>
      </c>
      <c r="E35" s="31">
        <f>'[4]4th'!E3</f>
        <v>3</v>
      </c>
      <c r="F35" s="32">
        <f>'[4]4th'!F3</f>
        <v>6.666666666666667</v>
      </c>
      <c r="G35" s="33">
        <f>'[4]4th'!G3</f>
        <v>6.666666666666667</v>
      </c>
      <c r="H35" s="32">
        <f>'[4]4th'!H3</f>
        <v>4</v>
      </c>
      <c r="I35" s="33">
        <f>'[4]4th'!I3</f>
        <v>3.3333333333333335</v>
      </c>
      <c r="J35" s="34" t="str">
        <f>'[4]4th'!J3</f>
        <v>G</v>
      </c>
      <c r="K35" s="35">
        <f>'[4]4th'!K3</f>
        <v>3</v>
      </c>
      <c r="L35" s="29">
        <f>'[4]4th'!L3</f>
        <v>3</v>
      </c>
      <c r="M35" s="36">
        <f>'[4]4th'!M3</f>
        <v>1</v>
      </c>
      <c r="N35" s="29">
        <f>'[4]4th'!N3</f>
        <v>2</v>
      </c>
      <c r="O35" s="32">
        <f>'[4]4th'!O3</f>
        <v>6.666666666666667</v>
      </c>
      <c r="P35" s="33">
        <f>'[4]4th'!P3</f>
        <v>6.666666666666667</v>
      </c>
      <c r="Q35" s="32">
        <f>'[4]4th'!Q3</f>
        <v>5</v>
      </c>
      <c r="R35" s="33">
        <f>'[4]4th'!R3</f>
        <v>4</v>
      </c>
      <c r="S35" s="37" t="str">
        <f>'[4]4th'!S3</f>
        <v>G</v>
      </c>
    </row>
    <row r="36" spans="1:19" ht="22.5" customHeight="1">
      <c r="A36" s="27" t="s">
        <v>16</v>
      </c>
      <c r="B36" s="28">
        <f>'[5]4th'!B3</f>
        <v>3</v>
      </c>
      <c r="C36" s="29">
        <f>'[5]4th'!C3</f>
        <v>4</v>
      </c>
      <c r="D36" s="30">
        <f>'[5]4th'!D3</f>
        <v>2</v>
      </c>
      <c r="E36" s="31">
        <f>'[5]4th'!E3</f>
        <v>2</v>
      </c>
      <c r="F36" s="32">
        <f>'[5]4th'!F3</f>
        <v>5.666666666666667</v>
      </c>
      <c r="G36" s="33">
        <f>'[5]4th'!G3</f>
        <v>4.25</v>
      </c>
      <c r="H36" s="32">
        <f>'[5]4th'!H3</f>
        <v>3.4</v>
      </c>
      <c r="I36" s="33">
        <f>'[5]4th'!I3</f>
        <v>2.8333333333333335</v>
      </c>
      <c r="J36" s="34" t="str">
        <f>'[5]4th'!J3</f>
        <v>G</v>
      </c>
      <c r="K36" s="35">
        <f>'[5]4th'!K3</f>
        <v>3</v>
      </c>
      <c r="L36" s="29">
        <f>'[5]4th'!L3</f>
        <v>3</v>
      </c>
      <c r="M36" s="36">
        <f>'[5]4th'!M3</f>
        <v>1</v>
      </c>
      <c r="N36" s="29">
        <f>'[5]4th'!N3</f>
        <v>1</v>
      </c>
      <c r="O36" s="32">
        <f>'[5]4th'!O3</f>
        <v>5.666666666666667</v>
      </c>
      <c r="P36" s="33">
        <f>'[5]4th'!P3</f>
        <v>5.666666666666667</v>
      </c>
      <c r="Q36" s="32">
        <f>'[5]4th'!Q3</f>
        <v>4.25</v>
      </c>
      <c r="R36" s="33">
        <f>'[5]4th'!R3</f>
        <v>4.25</v>
      </c>
      <c r="S36" s="37" t="str">
        <f>'[5]4th'!S3</f>
        <v>G</v>
      </c>
    </row>
    <row r="37" spans="1:19" ht="22.5" customHeight="1">
      <c r="A37" s="27" t="s">
        <v>17</v>
      </c>
      <c r="B37" s="28">
        <f>'[6]4th'!B3</f>
        <v>3</v>
      </c>
      <c r="C37" s="29">
        <f>'[6]4th'!C3</f>
        <v>3</v>
      </c>
      <c r="D37" s="30">
        <f>'[6]4th'!D3</f>
        <v>2</v>
      </c>
      <c r="E37" s="31">
        <f>'[6]4th'!E3</f>
        <v>1</v>
      </c>
      <c r="F37" s="32">
        <f>'[6]4th'!F3</f>
        <v>6.666666666666667</v>
      </c>
      <c r="G37" s="33">
        <f>'[6]4th'!G3</f>
        <v>6.666666666666667</v>
      </c>
      <c r="H37" s="32">
        <f>'[6]4th'!H3</f>
        <v>4</v>
      </c>
      <c r="I37" s="33">
        <f>'[6]4th'!I3</f>
        <v>5</v>
      </c>
      <c r="J37" s="34" t="str">
        <f>'[6]4th'!J3</f>
        <v>A</v>
      </c>
      <c r="K37" s="35">
        <f>'[6]4th'!K3</f>
        <v>3</v>
      </c>
      <c r="L37" s="29">
        <f>'[6]4th'!L3</f>
        <v>3</v>
      </c>
      <c r="M37" s="36">
        <f>'[6]4th'!M3</f>
        <v>1</v>
      </c>
      <c r="N37" s="29">
        <f>'[6]4th'!N3</f>
        <v>2</v>
      </c>
      <c r="O37" s="32">
        <f>'[6]4th'!O3</f>
        <v>6.666666666666667</v>
      </c>
      <c r="P37" s="33">
        <f>'[6]4th'!P3</f>
        <v>6.666666666666667</v>
      </c>
      <c r="Q37" s="32">
        <f>'[6]4th'!Q3</f>
        <v>5</v>
      </c>
      <c r="R37" s="33">
        <f>'[6]4th'!R3</f>
        <v>4</v>
      </c>
      <c r="S37" s="37" t="str">
        <f>'[6]4th'!S3</f>
        <v>G</v>
      </c>
    </row>
    <row r="38" spans="1:19" ht="22.5" customHeight="1">
      <c r="A38" s="27" t="s">
        <v>18</v>
      </c>
      <c r="B38" s="28">
        <f>'[7]4th'!B3</f>
        <v>5</v>
      </c>
      <c r="C38" s="29">
        <f>'[7]4th'!C3</f>
        <v>5</v>
      </c>
      <c r="D38" s="30">
        <f>'[7]4th'!D3</f>
        <v>4</v>
      </c>
      <c r="E38" s="31">
        <f>'[7]4th'!E3</f>
        <v>4</v>
      </c>
      <c r="F38" s="32">
        <f>'[7]4th'!F3</f>
        <v>5.4</v>
      </c>
      <c r="G38" s="33">
        <f>'[7]4th'!G3</f>
        <v>5.4</v>
      </c>
      <c r="H38" s="32">
        <f>'[7]4th'!H3</f>
        <v>3</v>
      </c>
      <c r="I38" s="33">
        <f>'[7]4th'!I3</f>
        <v>3</v>
      </c>
      <c r="J38" s="34" t="str">
        <f>'[7]4th'!J3</f>
        <v>G</v>
      </c>
      <c r="K38" s="35">
        <f>'[7]4th'!K3</f>
        <v>5</v>
      </c>
      <c r="L38" s="29">
        <f>'[7]4th'!L3</f>
        <v>5</v>
      </c>
      <c r="M38" s="36">
        <f>'[7]4th'!M3</f>
        <v>2</v>
      </c>
      <c r="N38" s="29">
        <f>'[7]4th'!N3</f>
        <v>2</v>
      </c>
      <c r="O38" s="32">
        <f>'[7]4th'!O3</f>
        <v>5.4</v>
      </c>
      <c r="P38" s="33">
        <f>'[7]4th'!P3</f>
        <v>5.4</v>
      </c>
      <c r="Q38" s="32">
        <f>'[7]4th'!Q3</f>
        <v>3.8571428571428572</v>
      </c>
      <c r="R38" s="33">
        <f>'[7]4th'!R3</f>
        <v>3.8571428571428572</v>
      </c>
      <c r="S38" s="37" t="str">
        <f>'[7]4th'!S3</f>
        <v>G</v>
      </c>
    </row>
    <row r="39" spans="1:19" ht="22.5" customHeight="1" thickBot="1">
      <c r="A39" s="38" t="s">
        <v>19</v>
      </c>
      <c r="B39" s="39">
        <f>'[8]4th'!B3</f>
        <v>7</v>
      </c>
      <c r="C39" s="40">
        <f>'[8]4th'!C3</f>
        <v>7</v>
      </c>
      <c r="D39" s="41">
        <f>'[8]4th'!D3</f>
        <v>3.65</v>
      </c>
      <c r="E39" s="42">
        <f>'[8]4th'!E3</f>
        <v>3</v>
      </c>
      <c r="F39" s="43">
        <f>'[8]4th'!F3</f>
        <v>4.7142857142857144</v>
      </c>
      <c r="G39" s="44">
        <f>'[8]4th'!G3</f>
        <v>4.7142857142857144</v>
      </c>
      <c r="H39" s="43">
        <f>'[8]4th'!H3</f>
        <v>3</v>
      </c>
      <c r="I39" s="44">
        <f>'[8]4th'!I3</f>
        <v>3.3</v>
      </c>
      <c r="J39" s="45" t="str">
        <f>'[8]4th'!J3</f>
        <v>G</v>
      </c>
      <c r="K39" s="46">
        <f>'[8]4th'!K3</f>
        <v>7</v>
      </c>
      <c r="L39" s="40">
        <f>'[8]4th'!L3</f>
        <v>7</v>
      </c>
      <c r="M39" s="47">
        <f>'[8]4th'!M3</f>
        <v>3</v>
      </c>
      <c r="N39" s="40">
        <f>'[8]4th'!N3</f>
        <v>3</v>
      </c>
      <c r="O39" s="43">
        <f>'[8]4th'!O3</f>
        <v>4.7142857142857144</v>
      </c>
      <c r="P39" s="44">
        <f>'[8]4th'!P3</f>
        <v>4.7142857142857144</v>
      </c>
      <c r="Q39" s="43">
        <f>'[8]4th'!Q3</f>
        <v>3.3</v>
      </c>
      <c r="R39" s="44">
        <f>'[8]4th'!R3</f>
        <v>3.3</v>
      </c>
      <c r="S39" s="48" t="str">
        <f>'[8]4th'!S3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'[9]4th'!B3</f>
        <v>3</v>
      </c>
      <c r="C44" s="18">
        <f>'[9]4th'!C3</f>
        <v>3</v>
      </c>
      <c r="D44" s="19">
        <f>'[9]4th'!D3</f>
        <v>2</v>
      </c>
      <c r="E44" s="20">
        <f>'[9]4th'!E3</f>
        <v>2</v>
      </c>
      <c r="F44" s="21">
        <f>'[9]4th'!F3</f>
        <v>5</v>
      </c>
      <c r="G44" s="22">
        <f>'[9]4th'!G3</f>
        <v>5</v>
      </c>
      <c r="H44" s="21">
        <f>'[9]4th'!H3</f>
        <v>3</v>
      </c>
      <c r="I44" s="22">
        <f>'[9]4th'!I3</f>
        <v>3</v>
      </c>
      <c r="J44" s="23" t="str">
        <f>'[9]4th'!J3</f>
        <v>G</v>
      </c>
      <c r="K44" s="24">
        <f>'[9]4th'!K3</f>
        <v>3</v>
      </c>
      <c r="L44" s="18">
        <f>'[9]4th'!L3</f>
        <v>3</v>
      </c>
      <c r="M44" s="25">
        <f>'[9]4th'!M3</f>
        <v>2</v>
      </c>
      <c r="N44" s="18">
        <f>'[9]4th'!N3</f>
        <v>2</v>
      </c>
      <c r="O44" s="21">
        <f>'[9]4th'!O3</f>
        <v>5</v>
      </c>
      <c r="P44" s="22">
        <f>'[9]4th'!P3</f>
        <v>5</v>
      </c>
      <c r="Q44" s="21">
        <f>'[9]4th'!Q3</f>
        <v>3</v>
      </c>
      <c r="R44" s="22">
        <f>'[9]4th'!R3</f>
        <v>3</v>
      </c>
      <c r="S44" s="23" t="str">
        <f>'[9]4th'!S3</f>
        <v>G</v>
      </c>
    </row>
    <row r="45" spans="1:19" ht="22.5" customHeight="1">
      <c r="A45" s="54" t="s">
        <v>2</v>
      </c>
      <c r="B45" s="28">
        <f>'[10]4th'!B3</f>
        <v>3</v>
      </c>
      <c r="C45" s="29">
        <f>'[10]4th'!C3</f>
        <v>3</v>
      </c>
      <c r="D45" s="30">
        <f>'[10]4th'!D3</f>
        <v>2</v>
      </c>
      <c r="E45" s="31">
        <f>'[10]4th'!E3</f>
        <v>2</v>
      </c>
      <c r="F45" s="32">
        <f>'[10]4th'!F3</f>
        <v>5</v>
      </c>
      <c r="G45" s="33">
        <f>'[10]4th'!G3</f>
        <v>5</v>
      </c>
      <c r="H45" s="32">
        <f>'[10]4th'!H3</f>
        <v>3</v>
      </c>
      <c r="I45" s="33">
        <f>'[10]4th'!I3</f>
        <v>3</v>
      </c>
      <c r="J45" s="34" t="str">
        <f>'[10]4th'!J3</f>
        <v>G</v>
      </c>
      <c r="K45" s="35">
        <f>'[10]4th'!K3</f>
        <v>3</v>
      </c>
      <c r="L45" s="29">
        <f>'[10]4th'!L3</f>
        <v>3</v>
      </c>
      <c r="M45" s="36">
        <f>'[10]4th'!M3</f>
        <v>2</v>
      </c>
      <c r="N45" s="29">
        <f>'[10]4th'!N3</f>
        <v>2</v>
      </c>
      <c r="O45" s="32">
        <f>'[10]4th'!O3</f>
        <v>5</v>
      </c>
      <c r="P45" s="33">
        <f>'[10]4th'!P3</f>
        <v>5</v>
      </c>
      <c r="Q45" s="32">
        <f>'[10]4th'!Q3</f>
        <v>3</v>
      </c>
      <c r="R45" s="33">
        <f>'[10]4th'!R3</f>
        <v>3</v>
      </c>
      <c r="S45" s="37" t="str">
        <f>'[10]4th'!S3</f>
        <v>G</v>
      </c>
    </row>
    <row r="46" spans="1:19" ht="22.5" customHeight="1">
      <c r="A46" s="54" t="s">
        <v>3</v>
      </c>
      <c r="B46" s="28">
        <f>'[11]4th'!B3</f>
        <v>3</v>
      </c>
      <c r="C46" s="29">
        <f>'[11]4th'!C3</f>
        <v>3</v>
      </c>
      <c r="D46" s="30">
        <f>'[11]4th'!D3</f>
        <v>2</v>
      </c>
      <c r="E46" s="31">
        <f>'[11]4th'!E3</f>
        <v>2</v>
      </c>
      <c r="F46" s="32">
        <f>'[11]4th'!F3</f>
        <v>5</v>
      </c>
      <c r="G46" s="33">
        <f>'[11]4th'!G3</f>
        <v>5</v>
      </c>
      <c r="H46" s="32">
        <f>'[11]4th'!H3</f>
        <v>3</v>
      </c>
      <c r="I46" s="33">
        <f>'[11]4th'!I3</f>
        <v>3</v>
      </c>
      <c r="J46" s="34" t="str">
        <f>'[11]4th'!J3</f>
        <v>G</v>
      </c>
      <c r="K46" s="35">
        <f>'[11]4th'!K3</f>
        <v>3</v>
      </c>
      <c r="L46" s="29">
        <f>'[11]4th'!L3</f>
        <v>3</v>
      </c>
      <c r="M46" s="36">
        <f>'[11]4th'!M3</f>
        <v>2</v>
      </c>
      <c r="N46" s="29">
        <f>'[11]4th'!N3</f>
        <v>2</v>
      </c>
      <c r="O46" s="32">
        <f>'[11]4th'!O3</f>
        <v>5</v>
      </c>
      <c r="P46" s="33">
        <f>'[11]4th'!P3</f>
        <v>5</v>
      </c>
      <c r="Q46" s="32">
        <f>'[11]4th'!Q3</f>
        <v>3</v>
      </c>
      <c r="R46" s="33">
        <f>'[11]4th'!R3</f>
        <v>3</v>
      </c>
      <c r="S46" s="37" t="str">
        <f>'[11]4th'!S3</f>
        <v>G</v>
      </c>
    </row>
    <row r="47" spans="1:19" ht="22.5" customHeight="1">
      <c r="A47" s="54" t="s">
        <v>4</v>
      </c>
      <c r="B47" s="28">
        <f>'[12]4th'!B3</f>
        <v>3</v>
      </c>
      <c r="C47" s="29">
        <f>'[12]4th'!C3</f>
        <v>3</v>
      </c>
      <c r="D47" s="30">
        <f>'[12]4th'!D3</f>
        <v>2</v>
      </c>
      <c r="E47" s="31">
        <f>'[12]4th'!E3</f>
        <v>2</v>
      </c>
      <c r="F47" s="32">
        <f>'[12]4th'!F3</f>
        <v>6</v>
      </c>
      <c r="G47" s="33">
        <f>'[12]4th'!G3</f>
        <v>6</v>
      </c>
      <c r="H47" s="32">
        <f>'[12]4th'!H3</f>
        <v>3.6</v>
      </c>
      <c r="I47" s="33">
        <f>'[12]4th'!I3</f>
        <v>3.6</v>
      </c>
      <c r="J47" s="34" t="str">
        <f>'[12]4th'!J3</f>
        <v>G</v>
      </c>
      <c r="K47" s="35">
        <f>'[12]4th'!K3</f>
        <v>3</v>
      </c>
      <c r="L47" s="29">
        <f>'[12]4th'!L3</f>
        <v>3</v>
      </c>
      <c r="M47" s="36">
        <f>'[12]4th'!M3</f>
        <v>1</v>
      </c>
      <c r="N47" s="29">
        <f>'[12]4th'!N3</f>
        <v>1</v>
      </c>
      <c r="O47" s="32">
        <f>'[12]4th'!O3</f>
        <v>6</v>
      </c>
      <c r="P47" s="33">
        <f>'[12]4th'!P3</f>
        <v>6</v>
      </c>
      <c r="Q47" s="32">
        <f>'[12]4th'!Q3</f>
        <v>4.5</v>
      </c>
      <c r="R47" s="33">
        <f>'[12]4th'!R3</f>
        <v>4.5</v>
      </c>
      <c r="S47" s="37" t="str">
        <f>'[12]4th'!S3</f>
        <v>G</v>
      </c>
    </row>
    <row r="48" spans="1:19" ht="22.5" customHeight="1">
      <c r="A48" s="54" t="s">
        <v>5</v>
      </c>
      <c r="B48" s="28">
        <f>'[13]4th'!B3</f>
        <v>6</v>
      </c>
      <c r="C48" s="29">
        <f>'[13]4th'!C3</f>
        <v>5</v>
      </c>
      <c r="D48" s="30">
        <f>'[13]4th'!D3</f>
        <v>3</v>
      </c>
      <c r="E48" s="31">
        <f>'[13]4th'!E3</f>
        <v>3.65</v>
      </c>
      <c r="F48" s="32">
        <f>'[13]4th'!F3</f>
        <v>2.5</v>
      </c>
      <c r="G48" s="33">
        <f>'[13]4th'!G3</f>
        <v>3</v>
      </c>
      <c r="H48" s="32">
        <f>'[13]4th'!H3</f>
        <v>1.7341040462427746</v>
      </c>
      <c r="I48" s="33">
        <f>'[13]4th'!I3</f>
        <v>1.7341040462427746</v>
      </c>
      <c r="J48" s="34" t="str">
        <f>'[13]4th'!J3</f>
        <v>G</v>
      </c>
      <c r="K48" s="35">
        <f>'[13]4th'!K3</f>
        <v>3</v>
      </c>
      <c r="L48" s="29">
        <f>'[13]4th'!L3</f>
        <v>3</v>
      </c>
      <c r="M48" s="36">
        <f>'[13]4th'!M3</f>
        <v>2</v>
      </c>
      <c r="N48" s="29">
        <f>'[13]4th'!N3</f>
        <v>2</v>
      </c>
      <c r="O48" s="32">
        <f>'[13]4th'!O3</f>
        <v>5</v>
      </c>
      <c r="P48" s="33">
        <f>'[13]4th'!P3</f>
        <v>5</v>
      </c>
      <c r="Q48" s="32">
        <f>'[13]4th'!Q3</f>
        <v>3</v>
      </c>
      <c r="R48" s="33">
        <f>'[13]4th'!R3</f>
        <v>3</v>
      </c>
      <c r="S48" s="37" t="str">
        <f>'[13]4th'!S3</f>
        <v>G</v>
      </c>
    </row>
    <row r="49" spans="1:19" ht="22.5" customHeight="1">
      <c r="A49" s="54" t="s">
        <v>6</v>
      </c>
      <c r="B49" s="28">
        <f>'[14]4th'!B3</f>
        <v>4</v>
      </c>
      <c r="C49" s="29">
        <f>'[14]4th'!C3</f>
        <v>4</v>
      </c>
      <c r="D49" s="30">
        <f>'[14]4th'!D3</f>
        <v>3</v>
      </c>
      <c r="E49" s="31">
        <f>'[14]4th'!E3</f>
        <v>3</v>
      </c>
      <c r="F49" s="32">
        <f>'[14]4th'!F3</f>
        <v>4.5</v>
      </c>
      <c r="G49" s="33">
        <f>'[14]4th'!G3</f>
        <v>4.5</v>
      </c>
      <c r="H49" s="32">
        <f>'[14]4th'!H3</f>
        <v>2.5714285714285716</v>
      </c>
      <c r="I49" s="33">
        <f>'[14]4th'!I3</f>
        <v>2.5714285714285716</v>
      </c>
      <c r="J49" s="34" t="str">
        <f>'[14]4th'!J3</f>
        <v>G</v>
      </c>
      <c r="K49" s="35">
        <f>'[14]4th'!K3</f>
        <v>4</v>
      </c>
      <c r="L49" s="29">
        <f>'[14]4th'!L3</f>
        <v>4</v>
      </c>
      <c r="M49" s="36">
        <f>'[14]4th'!M3</f>
        <v>2</v>
      </c>
      <c r="N49" s="29">
        <f>'[14]4th'!N3</f>
        <v>2</v>
      </c>
      <c r="O49" s="32">
        <f>'[14]4th'!O3</f>
        <v>4.5</v>
      </c>
      <c r="P49" s="33">
        <f>'[14]4th'!P3</f>
        <v>4.5</v>
      </c>
      <c r="Q49" s="32">
        <f>'[14]4th'!Q3</f>
        <v>3</v>
      </c>
      <c r="R49" s="33">
        <f>'[14]4th'!R3</f>
        <v>3</v>
      </c>
      <c r="S49" s="37" t="str">
        <f>'[14]4th'!S3</f>
        <v>G</v>
      </c>
    </row>
    <row r="50" spans="1:19" ht="22.5" customHeight="1">
      <c r="A50" s="54" t="s">
        <v>7</v>
      </c>
      <c r="B50" s="28">
        <f>'[15]4th'!B3</f>
        <v>3</v>
      </c>
      <c r="C50" s="29">
        <f>'[15]4th'!C3</f>
        <v>3</v>
      </c>
      <c r="D50" s="30">
        <f>'[15]4th'!D3</f>
        <v>2</v>
      </c>
      <c r="E50" s="31">
        <f>'[15]4th'!E3</f>
        <v>2</v>
      </c>
      <c r="F50" s="32">
        <f>'[15]4th'!F3</f>
        <v>5</v>
      </c>
      <c r="G50" s="33">
        <f>'[15]4th'!G3</f>
        <v>5</v>
      </c>
      <c r="H50" s="32">
        <f>'[15]4th'!H3</f>
        <v>3</v>
      </c>
      <c r="I50" s="33">
        <f>'[15]4th'!I3</f>
        <v>3</v>
      </c>
      <c r="J50" s="34" t="str">
        <f>'[15]4th'!J3</f>
        <v>G</v>
      </c>
      <c r="K50" s="35">
        <f>'[15]4th'!K3</f>
        <v>3</v>
      </c>
      <c r="L50" s="29">
        <f>'[15]4th'!L3</f>
        <v>3</v>
      </c>
      <c r="M50" s="36">
        <f>'[15]4th'!M3</f>
        <v>1</v>
      </c>
      <c r="N50" s="29">
        <f>'[15]4th'!N3</f>
        <v>1</v>
      </c>
      <c r="O50" s="32">
        <f>'[15]4th'!O3</f>
        <v>5</v>
      </c>
      <c r="P50" s="33">
        <f>'[15]4th'!P3</f>
        <v>5</v>
      </c>
      <c r="Q50" s="32">
        <f>'[15]4th'!Q3</f>
        <v>3.75</v>
      </c>
      <c r="R50" s="33">
        <f>'[15]4th'!R3</f>
        <v>3.75</v>
      </c>
      <c r="S50" s="37" t="str">
        <f>'[15]4th'!S3</f>
        <v>G</v>
      </c>
    </row>
    <row r="51" spans="1:19" ht="22.5" customHeight="1">
      <c r="A51" s="55" t="s">
        <v>85</v>
      </c>
      <c r="B51" s="28">
        <f>'[16]4th'!B3</f>
        <v>5</v>
      </c>
      <c r="C51" s="29">
        <f>'[16]4th'!C3</f>
        <v>5</v>
      </c>
      <c r="D51" s="30">
        <f>'[16]4th'!D3</f>
        <v>4</v>
      </c>
      <c r="E51" s="31">
        <f>'[16]4th'!E3</f>
        <v>5</v>
      </c>
      <c r="F51" s="32">
        <f>'[16]4th'!F3</f>
        <v>5.4</v>
      </c>
      <c r="G51" s="33">
        <f>'[16]4th'!G3</f>
        <v>5.4</v>
      </c>
      <c r="H51" s="32">
        <f>'[16]4th'!H3</f>
        <v>3</v>
      </c>
      <c r="I51" s="33">
        <f>'[16]4th'!I3</f>
        <v>2.7</v>
      </c>
      <c r="J51" s="34" t="str">
        <f>'[16]4th'!J3</f>
        <v>G</v>
      </c>
      <c r="K51" s="35">
        <f>'[16]4th'!K3</f>
        <v>4</v>
      </c>
      <c r="L51" s="29">
        <f>'[16]4th'!L3</f>
        <v>4</v>
      </c>
      <c r="M51" s="36">
        <f>'[16]4th'!M3</f>
        <v>2</v>
      </c>
      <c r="N51" s="29">
        <f>'[16]4th'!N3</f>
        <v>2</v>
      </c>
      <c r="O51" s="32">
        <f>'[16]4th'!O3</f>
        <v>6.75</v>
      </c>
      <c r="P51" s="33">
        <f>'[16]4th'!P3</f>
        <v>6.75</v>
      </c>
      <c r="Q51" s="32">
        <f>'[16]4th'!Q3</f>
        <v>4.5</v>
      </c>
      <c r="R51" s="33">
        <f>'[16]4th'!R3</f>
        <v>4.5</v>
      </c>
      <c r="S51" s="37" t="str">
        <f>'[16]4th'!S3</f>
        <v>G</v>
      </c>
    </row>
    <row r="52" spans="1:19" ht="22.5" customHeight="1">
      <c r="A52" s="54" t="s">
        <v>8</v>
      </c>
      <c r="B52" s="28">
        <f>'[17]4th'!B3</f>
        <v>4</v>
      </c>
      <c r="C52" s="29">
        <f>'[17]4th'!C3</f>
        <v>4</v>
      </c>
      <c r="D52" s="30">
        <f>'[17]4th'!D3</f>
        <v>4</v>
      </c>
      <c r="E52" s="31">
        <f>'[17]4th'!E3</f>
        <v>4</v>
      </c>
      <c r="F52" s="32">
        <f>'[17]4th'!F3</f>
        <v>4</v>
      </c>
      <c r="G52" s="33">
        <f>'[17]4th'!G3</f>
        <v>4</v>
      </c>
      <c r="H52" s="32">
        <f>'[17]4th'!H3</f>
        <v>2</v>
      </c>
      <c r="I52" s="33">
        <f>'[17]4th'!I3</f>
        <v>2</v>
      </c>
      <c r="J52" s="34" t="str">
        <f>'[17]4th'!J3</f>
        <v>G</v>
      </c>
      <c r="K52" s="35">
        <f>'[17]4th'!K3</f>
        <v>4</v>
      </c>
      <c r="L52" s="29">
        <f>'[17]4th'!L3</f>
        <v>4</v>
      </c>
      <c r="M52" s="36">
        <f>'[17]4th'!M3</f>
        <v>4</v>
      </c>
      <c r="N52" s="29">
        <f>'[17]4th'!N3</f>
        <v>4</v>
      </c>
      <c r="O52" s="32">
        <f>'[17]4th'!O3</f>
        <v>4</v>
      </c>
      <c r="P52" s="33">
        <f>'[17]4th'!P3</f>
        <v>4</v>
      </c>
      <c r="Q52" s="32">
        <f>'[17]4th'!Q3</f>
        <v>2</v>
      </c>
      <c r="R52" s="33">
        <f>'[17]4th'!R3</f>
        <v>2</v>
      </c>
      <c r="S52" s="37" t="str">
        <f>'[17]4th'!S3</f>
        <v>G</v>
      </c>
    </row>
    <row r="53" spans="1:19" ht="22.5" customHeight="1">
      <c r="A53" s="54" t="s">
        <v>9</v>
      </c>
      <c r="B53" s="28">
        <f>'[18]4th'!B3</f>
        <v>3</v>
      </c>
      <c r="C53" s="29">
        <f>'[18]4th'!C3</f>
        <v>3</v>
      </c>
      <c r="D53" s="30">
        <f>'[18]4th'!D3</f>
        <v>2</v>
      </c>
      <c r="E53" s="31">
        <f>'[18]4th'!E3</f>
        <v>2</v>
      </c>
      <c r="F53" s="32">
        <f>'[18]4th'!F3</f>
        <v>6</v>
      </c>
      <c r="G53" s="33">
        <f>'[18]4th'!G3</f>
        <v>6</v>
      </c>
      <c r="H53" s="32">
        <f>'[18]4th'!H3</f>
        <v>3.6</v>
      </c>
      <c r="I53" s="33">
        <f>'[18]4th'!I3</f>
        <v>3.6</v>
      </c>
      <c r="J53" s="56" t="str">
        <f>'[18]4th'!J3</f>
        <v>G</v>
      </c>
      <c r="K53" s="35">
        <f>'[18]4th'!K3</f>
        <v>3</v>
      </c>
      <c r="L53" s="29">
        <f>'[18]4th'!L3</f>
        <v>3</v>
      </c>
      <c r="M53" s="36">
        <f>'[18]4th'!M3</f>
        <v>2</v>
      </c>
      <c r="N53" s="29">
        <f>'[18]4th'!N3</f>
        <v>2</v>
      </c>
      <c r="O53" s="32">
        <f>'[18]4th'!O3</f>
        <v>6</v>
      </c>
      <c r="P53" s="33">
        <f>'[18]4th'!P3</f>
        <v>6</v>
      </c>
      <c r="Q53" s="32">
        <f>'[18]4th'!Q3</f>
        <v>3.6</v>
      </c>
      <c r="R53" s="33">
        <f>'[18]4th'!R3</f>
        <v>3.6</v>
      </c>
      <c r="S53" s="56" t="str">
        <f>'[18]4th'!S3</f>
        <v>G</v>
      </c>
    </row>
    <row r="54" spans="1:19" ht="22.5" customHeight="1">
      <c r="A54" s="54" t="s">
        <v>10</v>
      </c>
      <c r="B54" s="28">
        <f>'[19]4th'!B3</f>
        <v>10</v>
      </c>
      <c r="C54" s="29">
        <f>'[19]4th'!C3</f>
        <v>10</v>
      </c>
      <c r="D54" s="30">
        <f>'[19]4th'!D3</f>
        <v>4</v>
      </c>
      <c r="E54" s="31">
        <f>'[19]4th'!E3</f>
        <v>4</v>
      </c>
      <c r="F54" s="57" t="str">
        <f>'[19]4th'!F3</f>
        <v>N/A</v>
      </c>
      <c r="G54" s="57" t="str">
        <f>'[19]4th'!G3</f>
        <v>N/A</v>
      </c>
      <c r="H54" s="57" t="str">
        <f>'[19]4th'!H3</f>
        <v>N/A</v>
      </c>
      <c r="I54" s="57" t="str">
        <f>'[19]4th'!I3</f>
        <v>N/A</v>
      </c>
      <c r="J54" s="34" t="str">
        <f>'[19]4th'!J3</f>
        <v>G</v>
      </c>
      <c r="K54" s="35">
        <f>'[19]4th'!K3</f>
        <v>10</v>
      </c>
      <c r="L54" s="29">
        <f>'[19]4th'!L3</f>
        <v>10</v>
      </c>
      <c r="M54" s="36">
        <f>'[19]4th'!M3</f>
        <v>2</v>
      </c>
      <c r="N54" s="29">
        <f>'[19]4th'!N3</f>
        <v>2</v>
      </c>
      <c r="O54" s="57" t="str">
        <f>'[19]4th'!O3</f>
        <v>N/A</v>
      </c>
      <c r="P54" s="57" t="str">
        <f>'[19]4th'!P3</f>
        <v>N/A</v>
      </c>
      <c r="Q54" s="57" t="str">
        <f>'[19]4th'!Q3</f>
        <v>N/A</v>
      </c>
      <c r="R54" s="57" t="str">
        <f>'[19]4th'!R3</f>
        <v>N/A</v>
      </c>
      <c r="S54" s="37" t="str">
        <f>'[19]4th'!S3</f>
        <v>G</v>
      </c>
    </row>
    <row r="55" spans="1:19" ht="22.5" customHeight="1">
      <c r="A55" s="54" t="s">
        <v>86</v>
      </c>
      <c r="B55" s="28">
        <f>'[20]4th'!B3</f>
        <v>3</v>
      </c>
      <c r="C55" s="29">
        <f>'[20]4th'!C3</f>
        <v>3</v>
      </c>
      <c r="D55" s="30">
        <f>'[20]4th'!D3</f>
        <v>1</v>
      </c>
      <c r="E55" s="31">
        <f>'[20]4th'!E3</f>
        <v>1</v>
      </c>
      <c r="F55" s="57" t="str">
        <f>'[20]4th'!F3</f>
        <v>N/A</v>
      </c>
      <c r="G55" s="57" t="str">
        <f>'[20]4th'!G3</f>
        <v>N/A</v>
      </c>
      <c r="H55" s="57" t="str">
        <f>'[20]4th'!H3</f>
        <v>N/A</v>
      </c>
      <c r="I55" s="57" t="str">
        <f>'[20]4th'!I3</f>
        <v>N/A</v>
      </c>
      <c r="J55" s="34" t="str">
        <f>'[20]4th'!J3</f>
        <v>G</v>
      </c>
      <c r="K55" s="35">
        <f>'[20]4th'!K3</f>
        <v>2</v>
      </c>
      <c r="L55" s="29">
        <f>'[20]4th'!L3</f>
        <v>2</v>
      </c>
      <c r="M55" s="36">
        <f>'[20]4th'!M3</f>
        <v>0</v>
      </c>
      <c r="N55" s="29">
        <f>'[20]4th'!N3</f>
        <v>0</v>
      </c>
      <c r="O55" s="57" t="str">
        <f>'[20]4th'!O3</f>
        <v>N/A</v>
      </c>
      <c r="P55" s="57" t="str">
        <f>'[20]4th'!P3</f>
        <v>N/A</v>
      </c>
      <c r="Q55" s="57" t="str">
        <f>'[20]4th'!Q3</f>
        <v>N/A</v>
      </c>
      <c r="R55" s="57" t="str">
        <f>'[20]4th'!R3</f>
        <v>N/A</v>
      </c>
      <c r="S55" s="37" t="str">
        <f>'[20]4th'!S3</f>
        <v>G</v>
      </c>
    </row>
    <row r="56" spans="1:19" ht="22.5" customHeight="1" thickBot="1">
      <c r="A56" s="58" t="s">
        <v>11</v>
      </c>
      <c r="B56" s="39">
        <f>'[21]4th'!B3</f>
        <v>2</v>
      </c>
      <c r="C56" s="40">
        <f>'[21]4th'!C3</f>
        <v>2</v>
      </c>
      <c r="D56" s="41">
        <f>'[21]4th'!D3</f>
        <v>0</v>
      </c>
      <c r="E56" s="42">
        <f>'[21]4th'!E3</f>
        <v>0</v>
      </c>
      <c r="F56" s="59" t="str">
        <f>'[21]4th'!F3</f>
        <v>N/A</v>
      </c>
      <c r="G56" s="59" t="str">
        <f>'[21]4th'!G3</f>
        <v>N/A</v>
      </c>
      <c r="H56" s="59" t="str">
        <f>'[21]4th'!H3</f>
        <v>N/A</v>
      </c>
      <c r="I56" s="59" t="str">
        <f>'[21]4th'!I3</f>
        <v>N/A</v>
      </c>
      <c r="J56" s="45" t="str">
        <f>'[21]4th'!J3</f>
        <v>G</v>
      </c>
      <c r="K56" s="46">
        <f>'[21]4th'!K3</f>
        <v>0</v>
      </c>
      <c r="L56" s="40">
        <f>'[21]4th'!L3</f>
        <v>0</v>
      </c>
      <c r="M56" s="47">
        <f>'[21]4th'!M3</f>
        <v>0</v>
      </c>
      <c r="N56" s="40">
        <f>'[21]4th'!N3</f>
        <v>0</v>
      </c>
      <c r="O56" s="59" t="str">
        <f>'[21]4th'!O3</f>
        <v>N/A</v>
      </c>
      <c r="P56" s="59" t="str">
        <f>'[21]4th'!P3</f>
        <v>N/A</v>
      </c>
      <c r="Q56" s="59" t="str">
        <f>'[21]4th'!Q3</f>
        <v>N/A</v>
      </c>
      <c r="R56" s="59" t="str">
        <f>'[21]4th'!R3</f>
        <v>N/A</v>
      </c>
      <c r="S56" s="48" t="str">
        <f>'[21]4th'!S3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'[22]4th'!B3</f>
        <v>2</v>
      </c>
      <c r="C62" s="18">
        <f>'[22]4th'!C3</f>
        <v>2</v>
      </c>
      <c r="D62" s="19">
        <f>'[22]4th'!D3</f>
        <v>1</v>
      </c>
      <c r="E62" s="20">
        <f>'[22]4th'!E3</f>
        <v>1</v>
      </c>
      <c r="F62" s="21">
        <f>'[22]4th'!F3</f>
        <v>7</v>
      </c>
      <c r="G62" s="22">
        <f>'[22]4th'!G3</f>
        <v>7</v>
      </c>
      <c r="H62" s="21">
        <f>'[22]4th'!H3</f>
        <v>4.666666666666667</v>
      </c>
      <c r="I62" s="22">
        <f>'[22]4th'!I3</f>
        <v>4.666666666666667</v>
      </c>
      <c r="J62" s="23" t="str">
        <f>'[22]4th'!J3</f>
        <v>G</v>
      </c>
      <c r="K62" s="24">
        <f>'[22]4th'!K3</f>
        <v>0</v>
      </c>
      <c r="L62" s="18">
        <f>'[22]4th'!L3</f>
        <v>0</v>
      </c>
      <c r="M62" s="25">
        <f>'[22]4th'!M3</f>
        <v>0</v>
      </c>
      <c r="N62" s="18">
        <f>'[22]4th'!N3</f>
        <v>0</v>
      </c>
      <c r="O62" s="21" t="e">
        <f>'[22]4th'!O3</f>
        <v>#DIV/0!</v>
      </c>
      <c r="P62" s="22" t="e">
        <f>'[22]4th'!P3</f>
        <v>#DIV/0!</v>
      </c>
      <c r="Q62" s="21" t="e">
        <f>'[22]4th'!Q3</f>
        <v>#DIV/0!</v>
      </c>
      <c r="R62" s="22" t="e">
        <f>'[22]4th'!R3</f>
        <v>#DIV/0!</v>
      </c>
      <c r="S62" s="26" t="str">
        <f>'[22]4th'!S3</f>
        <v>Closed</v>
      </c>
    </row>
    <row r="63" spans="1:19" ht="22.5" customHeight="1">
      <c r="A63" s="54" t="s">
        <v>22</v>
      </c>
      <c r="B63" s="28">
        <f>'[23]4th'!B3</f>
        <v>4</v>
      </c>
      <c r="C63" s="29">
        <f>'[23]4th'!C3</f>
        <v>4</v>
      </c>
      <c r="D63" s="30">
        <f>'[23]4th'!D3</f>
        <v>2</v>
      </c>
      <c r="E63" s="31">
        <f>'[23]4th'!E3</f>
        <v>2.65</v>
      </c>
      <c r="F63" s="32">
        <f>'[23]4th'!F3</f>
        <v>7</v>
      </c>
      <c r="G63" s="33">
        <f>'[23]4th'!G3</f>
        <v>7</v>
      </c>
      <c r="H63" s="32">
        <f>'[23]4th'!H3</f>
        <v>4.666666666666667</v>
      </c>
      <c r="I63" s="33">
        <f>'[23]4th'!I3</f>
        <v>4.2105263157894735</v>
      </c>
      <c r="J63" s="56" t="str">
        <f>'[23]4th'!J3</f>
        <v>G</v>
      </c>
      <c r="K63" s="35">
        <f>'[23]4th'!K3</f>
        <v>3</v>
      </c>
      <c r="L63" s="29">
        <f>'[23]4th'!L3</f>
        <v>3</v>
      </c>
      <c r="M63" s="36">
        <f>'[23]4th'!M3</f>
        <v>1</v>
      </c>
      <c r="N63" s="29">
        <f>'[23]4th'!N3</f>
        <v>1</v>
      </c>
      <c r="O63" s="32">
        <f>'[23]4th'!O3</f>
        <v>9.3333333333333339</v>
      </c>
      <c r="P63" s="33">
        <f>'[23]4th'!P3</f>
        <v>9.3333333333333339</v>
      </c>
      <c r="Q63" s="32">
        <f>'[23]4th'!Q3</f>
        <v>7</v>
      </c>
      <c r="R63" s="33">
        <f>'[23]4th'!R3</f>
        <v>7</v>
      </c>
      <c r="S63" s="56" t="str">
        <f>'[23]4th'!S3</f>
        <v>G</v>
      </c>
    </row>
    <row r="64" spans="1:19" ht="22.5" customHeight="1">
      <c r="A64" s="54" t="s">
        <v>23</v>
      </c>
      <c r="B64" s="28">
        <f>'[24]4th'!B3</f>
        <v>3</v>
      </c>
      <c r="C64" s="29">
        <f>'[24]4th'!C3</f>
        <v>3</v>
      </c>
      <c r="D64" s="30">
        <f>'[24]4th'!D3</f>
        <v>2</v>
      </c>
      <c r="E64" s="31">
        <f>'[24]4th'!E3</f>
        <v>2</v>
      </c>
      <c r="F64" s="32">
        <f>'[24]4th'!F3</f>
        <v>7.333333333333333</v>
      </c>
      <c r="G64" s="33">
        <f>'[24]4th'!G3</f>
        <v>7.333333333333333</v>
      </c>
      <c r="H64" s="32">
        <f>'[24]4th'!H3</f>
        <v>4.4000000000000004</v>
      </c>
      <c r="I64" s="33">
        <f>'[24]4th'!I3</f>
        <v>4.4000000000000004</v>
      </c>
      <c r="J64" s="56" t="str">
        <f>'[24]4th'!J3</f>
        <v>G</v>
      </c>
      <c r="K64" s="35">
        <f>'[24]4th'!K3</f>
        <v>3</v>
      </c>
      <c r="L64" s="29">
        <f>'[24]4th'!L3</f>
        <v>3</v>
      </c>
      <c r="M64" s="36">
        <f>'[24]4th'!M3</f>
        <v>1</v>
      </c>
      <c r="N64" s="29">
        <f>'[24]4th'!N3</f>
        <v>1</v>
      </c>
      <c r="O64" s="32">
        <f>'[24]4th'!O3</f>
        <v>7.333333333333333</v>
      </c>
      <c r="P64" s="33">
        <f>'[24]4th'!P3</f>
        <v>7.333333333333333</v>
      </c>
      <c r="Q64" s="32">
        <f>'[24]4th'!Q3</f>
        <v>5.5</v>
      </c>
      <c r="R64" s="33">
        <f>'[24]4th'!R3</f>
        <v>5.5</v>
      </c>
      <c r="S64" s="56" t="str">
        <f>'[24]4th'!S3</f>
        <v>G</v>
      </c>
    </row>
    <row r="65" spans="1:19" ht="22.5" customHeight="1">
      <c r="A65" s="54" t="s">
        <v>24</v>
      </c>
      <c r="B65" s="28">
        <f>'[25]4th'!B3</f>
        <v>4</v>
      </c>
      <c r="C65" s="29">
        <f>'[25]4th'!C3</f>
        <v>4</v>
      </c>
      <c r="D65" s="30">
        <f>'[25]4th'!D3</f>
        <v>3</v>
      </c>
      <c r="E65" s="31">
        <f>'[25]4th'!E3</f>
        <v>3</v>
      </c>
      <c r="F65" s="32">
        <f>'[25]4th'!F3</f>
        <v>7</v>
      </c>
      <c r="G65" s="33">
        <f>'[25]4th'!G3</f>
        <v>7</v>
      </c>
      <c r="H65" s="32">
        <f>'[25]4th'!H3</f>
        <v>4</v>
      </c>
      <c r="I65" s="33">
        <f>'[25]4th'!I3</f>
        <v>4</v>
      </c>
      <c r="J65" s="56" t="str">
        <f>'[25]4th'!J3</f>
        <v>G</v>
      </c>
      <c r="K65" s="35">
        <f>'[25]4th'!K3</f>
        <v>4</v>
      </c>
      <c r="L65" s="29">
        <f>'[25]4th'!L3</f>
        <v>3</v>
      </c>
      <c r="M65" s="36">
        <f>'[25]4th'!M3</f>
        <v>1</v>
      </c>
      <c r="N65" s="29">
        <f>'[25]4th'!N3</f>
        <v>2</v>
      </c>
      <c r="O65" s="32">
        <f>'[25]4th'!O3</f>
        <v>7</v>
      </c>
      <c r="P65" s="33">
        <f>'[25]4th'!P3</f>
        <v>9.3333333333333339</v>
      </c>
      <c r="Q65" s="32">
        <f>'[25]4th'!Q3</f>
        <v>5.6</v>
      </c>
      <c r="R65" s="33">
        <f>'[25]4th'!R3</f>
        <v>5.6</v>
      </c>
      <c r="S65" s="56" t="str">
        <f>'[25]4th'!S3</f>
        <v>G</v>
      </c>
    </row>
    <row r="66" spans="1:19" ht="22.5" customHeight="1">
      <c r="A66" s="54" t="s">
        <v>25</v>
      </c>
      <c r="B66" s="28">
        <f>'[26]4th'!B3</f>
        <v>4</v>
      </c>
      <c r="C66" s="29">
        <f>'[26]4th'!C3</f>
        <v>4</v>
      </c>
      <c r="D66" s="30">
        <f>'[26]4th'!D3</f>
        <v>3</v>
      </c>
      <c r="E66" s="31">
        <f>'[26]4th'!E3</f>
        <v>3</v>
      </c>
      <c r="F66" s="32">
        <f>'[26]4th'!F3</f>
        <v>7.25</v>
      </c>
      <c r="G66" s="33">
        <f>'[26]4th'!G3</f>
        <v>7.25</v>
      </c>
      <c r="H66" s="32">
        <f>'[26]4th'!H3</f>
        <v>4.1428571428571432</v>
      </c>
      <c r="I66" s="33">
        <f>'[26]4th'!I3</f>
        <v>4.1428571428571432</v>
      </c>
      <c r="J66" s="56" t="str">
        <f>'[26]4th'!J3</f>
        <v>G</v>
      </c>
      <c r="K66" s="35">
        <f>'[26]4th'!K3</f>
        <v>3</v>
      </c>
      <c r="L66" s="29">
        <f>'[26]4th'!L3</f>
        <v>3</v>
      </c>
      <c r="M66" s="36">
        <f>'[26]4th'!M3</f>
        <v>2</v>
      </c>
      <c r="N66" s="29">
        <f>'[26]4th'!N3</f>
        <v>2</v>
      </c>
      <c r="O66" s="32">
        <f>'[26]4th'!O3</f>
        <v>9.6666666666666661</v>
      </c>
      <c r="P66" s="33">
        <f>'[26]4th'!P3</f>
        <v>9.6666666666666661</v>
      </c>
      <c r="Q66" s="32">
        <f>'[26]4th'!Q3</f>
        <v>5.8</v>
      </c>
      <c r="R66" s="33">
        <f>'[26]4th'!R3</f>
        <v>5.8</v>
      </c>
      <c r="S66" s="56" t="str">
        <f>'[26]4th'!S3</f>
        <v>G</v>
      </c>
    </row>
    <row r="67" spans="1:19" ht="22.5" customHeight="1">
      <c r="A67" s="54" t="s">
        <v>26</v>
      </c>
      <c r="B67" s="28">
        <f>'[27]4th'!B3</f>
        <v>3</v>
      </c>
      <c r="C67" s="29">
        <f>'[27]4th'!C3</f>
        <v>3</v>
      </c>
      <c r="D67" s="30">
        <f>'[27]4th'!D3</f>
        <v>3</v>
      </c>
      <c r="E67" s="31">
        <f>'[27]4th'!E3</f>
        <v>3</v>
      </c>
      <c r="F67" s="32">
        <f>'[27]4th'!F3</f>
        <v>7.333333333333333</v>
      </c>
      <c r="G67" s="33">
        <f>'[27]4th'!G3</f>
        <v>7.333333333333333</v>
      </c>
      <c r="H67" s="32">
        <f>'[27]4th'!H3</f>
        <v>3.6666666666666665</v>
      </c>
      <c r="I67" s="33">
        <f>'[27]4th'!I3</f>
        <v>3.6666666666666665</v>
      </c>
      <c r="J67" s="56" t="str">
        <f>'[27]4th'!J3</f>
        <v>G</v>
      </c>
      <c r="K67" s="35">
        <f>'[27]4th'!K3</f>
        <v>3</v>
      </c>
      <c r="L67" s="29">
        <f>'[27]4th'!L3</f>
        <v>3</v>
      </c>
      <c r="M67" s="36">
        <f>'[27]4th'!M3</f>
        <v>1</v>
      </c>
      <c r="N67" s="29">
        <f>'[27]4th'!N3</f>
        <v>1</v>
      </c>
      <c r="O67" s="32">
        <f>'[27]4th'!O3</f>
        <v>7.333333333333333</v>
      </c>
      <c r="P67" s="33">
        <f>'[27]4th'!P3</f>
        <v>7.333333333333333</v>
      </c>
      <c r="Q67" s="32">
        <f>'[27]4th'!Q3</f>
        <v>5.5</v>
      </c>
      <c r="R67" s="33">
        <f>'[27]4th'!R3</f>
        <v>5.5</v>
      </c>
      <c r="S67" s="56" t="str">
        <f>'[27]4th'!S3</f>
        <v>G</v>
      </c>
    </row>
    <row r="68" spans="1:19" ht="22.5" customHeight="1">
      <c r="A68" s="167" t="s">
        <v>27</v>
      </c>
      <c r="B68" s="168">
        <f>'[28]4th'!B3</f>
        <v>3</v>
      </c>
      <c r="C68" s="169">
        <f>'[28]4th'!C3</f>
        <v>3</v>
      </c>
      <c r="D68" s="170">
        <f>'[28]4th'!D3</f>
        <v>1</v>
      </c>
      <c r="E68" s="171">
        <f>'[28]4th'!E3</f>
        <v>1</v>
      </c>
      <c r="F68" s="172">
        <f>'[28]4th'!F3</f>
        <v>5.333333333333333</v>
      </c>
      <c r="G68" s="173">
        <f>'[28]4th'!G3</f>
        <v>5.333333333333333</v>
      </c>
      <c r="H68" s="172">
        <f>'[28]4th'!H3</f>
        <v>4</v>
      </c>
      <c r="I68" s="173">
        <f>'[28]4th'!I3</f>
        <v>4</v>
      </c>
      <c r="J68" s="174" t="str">
        <f>'[28]4th'!J3</f>
        <v>G</v>
      </c>
      <c r="K68" s="175">
        <f>'[28]4th'!K3</f>
        <v>2</v>
      </c>
      <c r="L68" s="169">
        <f>'[28]4th'!L3</f>
        <v>2</v>
      </c>
      <c r="M68" s="176">
        <f>'[28]4th'!M3</f>
        <v>1</v>
      </c>
      <c r="N68" s="169">
        <f>'[28]4th'!N3</f>
        <v>1</v>
      </c>
      <c r="O68" s="172">
        <f>'[28]4th'!O3</f>
        <v>8</v>
      </c>
      <c r="P68" s="173">
        <f>'[28]4th'!P3</f>
        <v>8</v>
      </c>
      <c r="Q68" s="172">
        <f>'[28]4th'!Q3</f>
        <v>5.333333333333333</v>
      </c>
      <c r="R68" s="173">
        <f>'[28]4th'!R3</f>
        <v>5.333333333333333</v>
      </c>
      <c r="S68" s="174" t="str">
        <f>'[28]4th'!S3</f>
        <v>G</v>
      </c>
    </row>
    <row r="69" spans="1:19" ht="22.5" customHeight="1" thickBot="1">
      <c r="A69" s="58" t="s">
        <v>87</v>
      </c>
      <c r="B69" s="39">
        <f>'[29]4th'!B3</f>
        <v>14</v>
      </c>
      <c r="C69" s="40">
        <f>'[29]4th'!C3</f>
        <v>14</v>
      </c>
      <c r="D69" s="41">
        <f>'[29]4th'!D3</f>
        <v>1</v>
      </c>
      <c r="E69" s="42">
        <f>'[29]4th'!E3</f>
        <v>1</v>
      </c>
      <c r="F69" s="43" t="str">
        <f>'[29]4th'!F3</f>
        <v>N/A</v>
      </c>
      <c r="G69" s="44" t="str">
        <f>'[29]4th'!G3</f>
        <v>N/A</v>
      </c>
      <c r="H69" s="43" t="str">
        <f>'[29]4th'!H3</f>
        <v>N/A</v>
      </c>
      <c r="I69" s="44" t="str">
        <f>'[29]4th'!I3</f>
        <v>N/A</v>
      </c>
      <c r="J69" s="65" t="str">
        <f>'[29]4th'!J3</f>
        <v>G</v>
      </c>
      <c r="K69" s="46">
        <f>'[29]4th'!K3</f>
        <v>17</v>
      </c>
      <c r="L69" s="40">
        <f>'[29]4th'!L3</f>
        <v>17</v>
      </c>
      <c r="M69" s="47">
        <f>'[29]4th'!M3</f>
        <v>1</v>
      </c>
      <c r="N69" s="40">
        <f>'[29]4th'!N3</f>
        <v>1</v>
      </c>
      <c r="O69" s="43" t="str">
        <f>'[29]4th'!O3</f>
        <v>N/A</v>
      </c>
      <c r="P69" s="44" t="str">
        <f>'[29]4th'!P3</f>
        <v>N/A</v>
      </c>
      <c r="Q69" s="43" t="str">
        <f>'[29]4th'!Q3</f>
        <v>N/A</v>
      </c>
      <c r="R69" s="44" t="str">
        <f>'[29]4th'!R3</f>
        <v>N/A</v>
      </c>
      <c r="S69" s="65" t="str">
        <f>'[29]4th'!S3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'[30]4th'!A3</f>
        <v>4</v>
      </c>
      <c r="C75" s="18">
        <f>'[30]4th'!B3</f>
        <v>3</v>
      </c>
      <c r="D75" s="19">
        <f>'[30]4th'!C3</f>
        <v>1</v>
      </c>
      <c r="E75" s="20">
        <f>'[30]4th'!D3</f>
        <v>1</v>
      </c>
      <c r="F75" s="21">
        <f>'[30]4th'!E3</f>
        <v>5</v>
      </c>
      <c r="G75" s="22">
        <f>'[30]4th'!F3</f>
        <v>6.666666666666667</v>
      </c>
      <c r="H75" s="21">
        <f>'[30]4th'!H3</f>
        <v>4</v>
      </c>
      <c r="I75" s="22">
        <f>'[30]4th'!I3</f>
        <v>5</v>
      </c>
      <c r="J75" s="73" t="str">
        <f>'[30]4th'!J3</f>
        <v>G</v>
      </c>
      <c r="K75" s="24">
        <f>'[30]4th'!K3</f>
        <v>3</v>
      </c>
      <c r="L75" s="18">
        <f>'[30]4th'!L3</f>
        <v>3</v>
      </c>
      <c r="M75" s="25">
        <f>'[30]4th'!M3</f>
        <v>1</v>
      </c>
      <c r="N75" s="18">
        <f>'[30]4th'!N3</f>
        <v>1</v>
      </c>
      <c r="O75" s="21">
        <f>'[30]4th'!O3</f>
        <v>6.666666666666667</v>
      </c>
      <c r="P75" s="22">
        <f>'[30]4th'!P3</f>
        <v>6.666666666666667</v>
      </c>
      <c r="Q75" s="21">
        <f>'[30]4th'!R3</f>
        <v>7.666666666666667</v>
      </c>
      <c r="R75" s="22">
        <f>'[30]4th'!S3</f>
        <v>5</v>
      </c>
      <c r="S75" s="73" t="str">
        <f>'[30]4th'!T3</f>
        <v>G</v>
      </c>
    </row>
    <row r="76" spans="1:19" ht="22.5" customHeight="1">
      <c r="A76" s="74" t="s">
        <v>58</v>
      </c>
      <c r="B76" s="28">
        <f>'[31]4th'!A3</f>
        <v>4</v>
      </c>
      <c r="C76" s="29">
        <f>'[31]4th'!B3</f>
        <v>4</v>
      </c>
      <c r="D76" s="30">
        <f>'[31]4th'!C3</f>
        <v>0</v>
      </c>
      <c r="E76" s="31">
        <f>'[31]4th'!D3</f>
        <v>0</v>
      </c>
      <c r="F76" s="165" t="str">
        <f>'[31]4th'!E3</f>
        <v>N/A</v>
      </c>
      <c r="G76" s="165" t="str">
        <f>'[31]4th'!F3</f>
        <v>N/A</v>
      </c>
      <c r="H76" s="165" t="str">
        <f>'[31]4th'!G3</f>
        <v>N/A</v>
      </c>
      <c r="I76" s="165" t="str">
        <f>'[31]4th'!H3</f>
        <v>N/A</v>
      </c>
      <c r="J76" s="56" t="str">
        <f>'[31]4th'!I3</f>
        <v>G</v>
      </c>
      <c r="K76" s="35">
        <f>'[31]4th'!J3</f>
        <v>3</v>
      </c>
      <c r="L76" s="29">
        <f>'[31]4th'!K3</f>
        <v>3</v>
      </c>
      <c r="M76" s="36">
        <f>'[31]4th'!L3</f>
        <v>0</v>
      </c>
      <c r="N76" s="29">
        <f>'[31]4th'!M3</f>
        <v>0</v>
      </c>
      <c r="O76" s="165" t="str">
        <f>'[31]4th'!N3</f>
        <v>N/A</v>
      </c>
      <c r="P76" s="165" t="str">
        <f>'[31]4th'!O3</f>
        <v>N/A</v>
      </c>
      <c r="Q76" s="165" t="str">
        <f>'[31]4th'!P3</f>
        <v>N/A</v>
      </c>
      <c r="R76" s="165" t="str">
        <f>'[31]4th'!Q3</f>
        <v>N/A</v>
      </c>
      <c r="S76" s="56" t="str">
        <f>'[31]4th'!R3</f>
        <v>G</v>
      </c>
    </row>
    <row r="77" spans="1:19" ht="22.5" customHeight="1">
      <c r="A77" s="74" t="s">
        <v>31</v>
      </c>
      <c r="B77" s="28">
        <f>'[32]4th'!A3</f>
        <v>2</v>
      </c>
      <c r="C77" s="29">
        <f>'[32]4th'!B3</f>
        <v>2.65</v>
      </c>
      <c r="D77" s="30">
        <f>'[32]4th'!C3</f>
        <v>1</v>
      </c>
      <c r="E77" s="31">
        <f>'[32]4th'!D3</f>
        <v>0.65</v>
      </c>
      <c r="F77" s="165" t="str">
        <f>'[32]4th'!E3</f>
        <v>N/A</v>
      </c>
      <c r="G77" s="165" t="str">
        <f>'[32]4th'!F3</f>
        <v>N/A</v>
      </c>
      <c r="H77" s="165" t="str">
        <f>'[32]4th'!G3</f>
        <v>N/A</v>
      </c>
      <c r="I77" s="165" t="str">
        <f>'[32]4th'!H3</f>
        <v>N/A</v>
      </c>
      <c r="J77" s="56" t="str">
        <f>'[32]4th'!I3</f>
        <v>G</v>
      </c>
      <c r="K77" s="35">
        <f>'[32]4th'!J3</f>
        <v>0</v>
      </c>
      <c r="L77" s="29">
        <f>'[32]4th'!K3</f>
        <v>0</v>
      </c>
      <c r="M77" s="36">
        <f>'[32]4th'!L3</f>
        <v>0</v>
      </c>
      <c r="N77" s="29">
        <f>'[32]4th'!M3</f>
        <v>0</v>
      </c>
      <c r="O77" s="165" t="str">
        <f>'[32]4th'!N3</f>
        <v>N/A</v>
      </c>
      <c r="P77" s="165" t="str">
        <f>'[32]4th'!O3</f>
        <v>N/A</v>
      </c>
      <c r="Q77" s="165" t="str">
        <f>'[32]4th'!P3</f>
        <v>N/A</v>
      </c>
      <c r="R77" s="165" t="str">
        <f>'[32]4th'!Q3</f>
        <v>N/A</v>
      </c>
      <c r="S77" s="56" t="str">
        <f>'[32]4th'!R3</f>
        <v>Closed</v>
      </c>
    </row>
    <row r="78" spans="1:19" ht="22.5" customHeight="1">
      <c r="A78" s="74" t="s">
        <v>32</v>
      </c>
      <c r="B78" s="28">
        <f>'[33]4th'!A3</f>
        <v>6</v>
      </c>
      <c r="C78" s="29">
        <f>'[33]4th'!B3</f>
        <v>6</v>
      </c>
      <c r="D78" s="30">
        <f>'[33]4th'!C3</f>
        <v>1</v>
      </c>
      <c r="E78" s="31">
        <f>'[33]4th'!D3</f>
        <v>1</v>
      </c>
      <c r="F78" s="165" t="str">
        <f>'[33]4th'!E3</f>
        <v>N/A</v>
      </c>
      <c r="G78" s="165" t="str">
        <f>'[33]4th'!F3</f>
        <v>N/A</v>
      </c>
      <c r="H78" s="165" t="str">
        <f>'[33]4th'!G3</f>
        <v>N/A</v>
      </c>
      <c r="I78" s="165" t="str">
        <f>'[33]4th'!H3</f>
        <v>N/A</v>
      </c>
      <c r="J78" s="56" t="str">
        <f>'[33]4th'!I3</f>
        <v>G</v>
      </c>
      <c r="K78" s="35">
        <f>'[33]4th'!J3</f>
        <v>6</v>
      </c>
      <c r="L78" s="29">
        <f>'[33]4th'!K3</f>
        <v>5</v>
      </c>
      <c r="M78" s="36">
        <f>'[33]4th'!L3</f>
        <v>1</v>
      </c>
      <c r="N78" s="29">
        <f>'[33]4th'!M3</f>
        <v>1</v>
      </c>
      <c r="O78" s="165" t="str">
        <f>'[33]4th'!N3</f>
        <v>N/A</v>
      </c>
      <c r="P78" s="165" t="str">
        <f>'[33]4th'!O3</f>
        <v>N/A</v>
      </c>
      <c r="Q78" s="165" t="str">
        <f>'[33]4th'!P3</f>
        <v>N/A</v>
      </c>
      <c r="R78" s="165" t="str">
        <f>'[33]4th'!Q3</f>
        <v>N/A</v>
      </c>
      <c r="S78" s="56" t="str">
        <f>'[33]4th'!R3</f>
        <v>G</v>
      </c>
    </row>
    <row r="79" spans="1:19" ht="22.5" customHeight="1" thickBot="1">
      <c r="A79" s="75" t="s">
        <v>33</v>
      </c>
      <c r="B79" s="39">
        <f>'[34]4th'!A3</f>
        <v>0</v>
      </c>
      <c r="C79" s="40">
        <f>'[34]4th'!B3</f>
        <v>0</v>
      </c>
      <c r="D79" s="41">
        <f>'[34]4th'!C3</f>
        <v>2</v>
      </c>
      <c r="E79" s="42">
        <f>'[34]4th'!D3</f>
        <v>1</v>
      </c>
      <c r="F79" s="166" t="str">
        <f>'[34]4th'!E3</f>
        <v>N/A</v>
      </c>
      <c r="G79" s="166" t="str">
        <f>'[34]4th'!F3</f>
        <v>N/A</v>
      </c>
      <c r="H79" s="166" t="str">
        <f>'[34]4th'!G3</f>
        <v>N/A</v>
      </c>
      <c r="I79" s="166" t="str">
        <f>'[34]4th'!H3</f>
        <v>N/A</v>
      </c>
      <c r="J79" s="65" t="str">
        <f>'[34]4th'!I3</f>
        <v>G</v>
      </c>
      <c r="K79" s="46">
        <f>'[34]4th'!J3</f>
        <v>0</v>
      </c>
      <c r="L79" s="40">
        <f>'[34]4th'!K3</f>
        <v>0</v>
      </c>
      <c r="M79" s="47">
        <f>'[34]4th'!L3</f>
        <v>2</v>
      </c>
      <c r="N79" s="40">
        <f>'[34]4th'!M3</f>
        <v>1</v>
      </c>
      <c r="O79" s="166" t="str">
        <f>'[34]4th'!N3</f>
        <v>N/A</v>
      </c>
      <c r="P79" s="166" t="str">
        <f>'[34]4th'!O3</f>
        <v>N/A</v>
      </c>
      <c r="Q79" s="166" t="str">
        <f>'[34]4th'!P3</f>
        <v>N/A</v>
      </c>
      <c r="R79" s="166" t="str">
        <f>'[34]4th'!Q3</f>
        <v>N/A</v>
      </c>
      <c r="S79" s="65" t="str">
        <f>'[34]4th'!R3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'[35]4th'!B3</f>
        <v>4</v>
      </c>
      <c r="C85" s="83">
        <f>'[35]4th'!C3</f>
        <v>4</v>
      </c>
      <c r="D85" s="84">
        <f>'[35]4th'!D3</f>
        <v>2</v>
      </c>
      <c r="E85" s="85">
        <f>'[35]4th'!E3</f>
        <v>2</v>
      </c>
      <c r="F85" s="86">
        <f>'[35]4th'!F3</f>
        <v>7</v>
      </c>
      <c r="G85" s="87">
        <f>'[35]4th'!G3</f>
        <v>7</v>
      </c>
      <c r="H85" s="86">
        <f>'[35]4th'!H3</f>
        <v>4.666666666666667</v>
      </c>
      <c r="I85" s="87">
        <f>'[35]4th'!I3</f>
        <v>4.666666666666667</v>
      </c>
      <c r="J85" s="88" t="str">
        <f>'[35]4th'!J3</f>
        <v>G</v>
      </c>
      <c r="K85" s="89">
        <f>'[35]4th'!K3</f>
        <v>3</v>
      </c>
      <c r="L85" s="83">
        <f>'[35]4th'!L3</f>
        <v>3</v>
      </c>
      <c r="M85" s="90">
        <f>'[35]4th'!M3</f>
        <v>2</v>
      </c>
      <c r="N85" s="83">
        <f>'[35]4th'!N3</f>
        <v>2</v>
      </c>
      <c r="O85" s="86">
        <f>'[35]4th'!O3</f>
        <v>9.3333333333333339</v>
      </c>
      <c r="P85" s="87">
        <f>'[35]4th'!P3</f>
        <v>9.3333333333333339</v>
      </c>
      <c r="Q85" s="86">
        <f>'[35]4th'!Q3</f>
        <v>5.6</v>
      </c>
      <c r="R85" s="87">
        <f>'[35]4th'!R3</f>
        <v>5.6</v>
      </c>
      <c r="S85" s="88" t="str">
        <f>'[35]4th'!S3</f>
        <v>G</v>
      </c>
    </row>
    <row r="86" spans="1:19" ht="15" customHeight="1" thickBot="1">
      <c r="A86" s="9"/>
      <c r="B86" s="6"/>
      <c r="C86" s="91"/>
      <c r="D86" s="50"/>
      <c r="E86" s="50"/>
      <c r="F86" s="6"/>
      <c r="G86" s="6"/>
      <c r="H86" s="6"/>
      <c r="I86" s="6"/>
      <c r="J86" s="6"/>
      <c r="K86" s="6"/>
      <c r="L86" s="6"/>
      <c r="M86" s="6"/>
      <c r="N86" s="6"/>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'[36]4th'!B52</f>
        <v>10</v>
      </c>
      <c r="C90" s="99">
        <f>'[36]4th'!C52</f>
        <v>10</v>
      </c>
      <c r="D90" s="100">
        <f>'[36]4th'!D52</f>
        <v>2</v>
      </c>
      <c r="E90" s="101">
        <f>'[36]4th'!E52</f>
        <v>3</v>
      </c>
      <c r="F90" s="102" t="str">
        <f>'[36]4th'!F52</f>
        <v>N/A</v>
      </c>
      <c r="G90" s="102" t="str">
        <f>'[36]4th'!G52</f>
        <v>N/A</v>
      </c>
      <c r="H90" s="102" t="str">
        <f>'[36]4th'!H52</f>
        <v>N/A</v>
      </c>
      <c r="I90" s="102" t="str">
        <f>'[36]4th'!I52</f>
        <v>N/A</v>
      </c>
      <c r="J90" s="26" t="str">
        <f>'[36]4th'!J52</f>
        <v>G</v>
      </c>
      <c r="K90" s="103">
        <f>'[36]4th'!K52</f>
        <v>9</v>
      </c>
      <c r="L90" s="104">
        <f>'[36]4th'!L52</f>
        <v>9</v>
      </c>
      <c r="M90" s="105">
        <f>'[36]4th'!M52</f>
        <v>2</v>
      </c>
      <c r="N90" s="104">
        <f>'[36]4th'!N52</f>
        <v>0</v>
      </c>
      <c r="O90" s="102" t="str">
        <f>'[36]4th'!O52</f>
        <v>N/A</v>
      </c>
      <c r="P90" s="102" t="str">
        <f>'[36]4th'!P52</f>
        <v>N/A</v>
      </c>
      <c r="Q90" s="102" t="str">
        <f>'[36]4th'!Q52</f>
        <v>N/A</v>
      </c>
      <c r="R90" s="102" t="str">
        <f>'[36]4th'!R52</f>
        <v>N/A</v>
      </c>
      <c r="S90" s="26" t="str">
        <f>'[36]4th'!S52</f>
        <v>G</v>
      </c>
    </row>
    <row r="91" spans="1:19" ht="22.5" customHeight="1">
      <c r="A91" s="74" t="s">
        <v>67</v>
      </c>
      <c r="B91" s="106">
        <f>'[36]4th'!B53</f>
        <v>3</v>
      </c>
      <c r="C91" s="107">
        <f>'[36]4th'!C53</f>
        <v>4</v>
      </c>
      <c r="D91" s="108">
        <f>'[36]4th'!D53</f>
        <v>1</v>
      </c>
      <c r="E91" s="109">
        <f>'[36]4th'!E53</f>
        <v>1</v>
      </c>
      <c r="F91" s="110" t="str">
        <f>'[36]4th'!F53</f>
        <v>N/A</v>
      </c>
      <c r="G91" s="110" t="str">
        <f>'[36]4th'!G53</f>
        <v>N/A</v>
      </c>
      <c r="H91" s="110" t="str">
        <f>'[36]4th'!H53</f>
        <v>N/A</v>
      </c>
      <c r="I91" s="110" t="str">
        <f>'[36]4th'!I53</f>
        <v>N/A</v>
      </c>
      <c r="J91" s="37" t="str">
        <f>'[36]4th'!J53</f>
        <v>G</v>
      </c>
      <c r="K91" s="111">
        <f>'[36]4th'!K53</f>
        <v>3</v>
      </c>
      <c r="L91" s="112">
        <f>'[36]4th'!L53</f>
        <v>3</v>
      </c>
      <c r="M91" s="113">
        <f>'[36]4th'!M53</f>
        <v>1</v>
      </c>
      <c r="N91" s="112">
        <f>'[36]4th'!N53</f>
        <v>1</v>
      </c>
      <c r="O91" s="110" t="str">
        <f>'[36]4th'!O53</f>
        <v>N/A</v>
      </c>
      <c r="P91" s="110" t="str">
        <f>'[36]4th'!P53</f>
        <v>N/A</v>
      </c>
      <c r="Q91" s="110" t="str">
        <f>'[36]4th'!Q53</f>
        <v>N/A</v>
      </c>
      <c r="R91" s="110" t="str">
        <f>'[36]4th'!R53</f>
        <v>N/A</v>
      </c>
      <c r="S91" s="37" t="str">
        <f>'[36]4th'!S53</f>
        <v>G</v>
      </c>
    </row>
    <row r="92" spans="1:19" ht="22.5" customHeight="1">
      <c r="A92" s="74" t="s">
        <v>68</v>
      </c>
      <c r="B92" s="106">
        <f>'[36]4th'!B54</f>
        <v>2</v>
      </c>
      <c r="C92" s="107">
        <f>'[36]4th'!C54</f>
        <v>2</v>
      </c>
      <c r="D92" s="108">
        <f>'[36]4th'!D54</f>
        <v>1</v>
      </c>
      <c r="E92" s="109">
        <f>'[36]4th'!E54</f>
        <v>1</v>
      </c>
      <c r="F92" s="110" t="str">
        <f>'[36]4th'!F54</f>
        <v>N/A</v>
      </c>
      <c r="G92" s="110" t="str">
        <f>'[36]4th'!G54</f>
        <v>N/A</v>
      </c>
      <c r="H92" s="110" t="str">
        <f>'[36]4th'!H54</f>
        <v>N/A</v>
      </c>
      <c r="I92" s="110" t="str">
        <f>'[36]4th'!I54</f>
        <v>N/A</v>
      </c>
      <c r="J92" s="37" t="str">
        <f>'[36]4th'!J54</f>
        <v>G</v>
      </c>
      <c r="K92" s="111">
        <f>'[36]4th'!K54</f>
        <v>2</v>
      </c>
      <c r="L92" s="112">
        <f>'[36]4th'!L54</f>
        <v>2</v>
      </c>
      <c r="M92" s="113">
        <f>'[36]4th'!M54</f>
        <v>1</v>
      </c>
      <c r="N92" s="112">
        <f>'[36]4th'!N54</f>
        <v>1</v>
      </c>
      <c r="O92" s="110" t="str">
        <f>'[36]4th'!O54</f>
        <v>N/A</v>
      </c>
      <c r="P92" s="110" t="str">
        <f>'[36]4th'!P54</f>
        <v>N/A</v>
      </c>
      <c r="Q92" s="110" t="str">
        <f>'[36]4th'!Q54</f>
        <v>N/A</v>
      </c>
      <c r="R92" s="110" t="str">
        <f>'[36]4th'!R54</f>
        <v>N/A</v>
      </c>
      <c r="S92" s="37" t="str">
        <f>'[36]4th'!S54</f>
        <v>G</v>
      </c>
    </row>
    <row r="93" spans="1:19" ht="22.5" customHeight="1">
      <c r="A93" s="74" t="s">
        <v>69</v>
      </c>
      <c r="B93" s="106">
        <f>'[36]4th'!B55</f>
        <v>4</v>
      </c>
      <c r="C93" s="107">
        <f>'[36]4th'!C55</f>
        <v>4</v>
      </c>
      <c r="D93" s="108">
        <f>'[36]4th'!D55</f>
        <v>3</v>
      </c>
      <c r="E93" s="109">
        <f>'[36]4th'!E55</f>
        <v>4</v>
      </c>
      <c r="F93" s="110" t="str">
        <f>'[36]4th'!F55</f>
        <v>N/A</v>
      </c>
      <c r="G93" s="110" t="str">
        <f>'[36]4th'!G55</f>
        <v>N/A</v>
      </c>
      <c r="H93" s="110" t="str">
        <f>'[36]4th'!H55</f>
        <v>N/A</v>
      </c>
      <c r="I93" s="110" t="str">
        <f>'[36]4th'!I55</f>
        <v>N/A</v>
      </c>
      <c r="J93" s="37" t="str">
        <f>'[36]4th'!J55</f>
        <v>G</v>
      </c>
      <c r="K93" s="111">
        <f>'[36]4th'!K55</f>
        <v>3</v>
      </c>
      <c r="L93" s="112">
        <f>'[36]4th'!L55</f>
        <v>3</v>
      </c>
      <c r="M93" s="113">
        <f>'[36]4th'!M55</f>
        <v>2</v>
      </c>
      <c r="N93" s="112">
        <f>'[36]4th'!N55</f>
        <v>1</v>
      </c>
      <c r="O93" s="110" t="str">
        <f>'[36]4th'!O55</f>
        <v>N/A</v>
      </c>
      <c r="P93" s="110" t="str">
        <f>'[36]4th'!P55</f>
        <v>N/A</v>
      </c>
      <c r="Q93" s="110" t="str">
        <f>'[36]4th'!Q55</f>
        <v>N/A</v>
      </c>
      <c r="R93" s="110" t="str">
        <f>'[36]4th'!R55</f>
        <v>N/A</v>
      </c>
      <c r="S93" s="37" t="str">
        <f>'[36]4th'!S55</f>
        <v>G</v>
      </c>
    </row>
    <row r="94" spans="1:19" ht="22.5" customHeight="1" thickBot="1">
      <c r="A94" s="75" t="s">
        <v>70</v>
      </c>
      <c r="B94" s="114">
        <f>'[36]4th'!B56</f>
        <v>1</v>
      </c>
      <c r="C94" s="115">
        <f>'[36]4th'!C56</f>
        <v>1</v>
      </c>
      <c r="D94" s="116">
        <f>'[36]4th'!D56</f>
        <v>1</v>
      </c>
      <c r="E94" s="117">
        <f>'[36]4th'!E56</f>
        <v>1</v>
      </c>
      <c r="F94" s="118" t="str">
        <f>'[36]4th'!F56</f>
        <v>N/A</v>
      </c>
      <c r="G94" s="118" t="str">
        <f>'[36]4th'!G56</f>
        <v>N/A</v>
      </c>
      <c r="H94" s="118" t="str">
        <f>'[36]4th'!H56</f>
        <v>N/A</v>
      </c>
      <c r="I94" s="118" t="str">
        <f>'[36]4th'!I56</f>
        <v>N/A</v>
      </c>
      <c r="J94" s="48" t="str">
        <f>'[36]4th'!J56</f>
        <v>G</v>
      </c>
      <c r="K94" s="119">
        <f>'[36]4th'!K56</f>
        <v>1</v>
      </c>
      <c r="L94" s="120">
        <f>'[36]4th'!L56</f>
        <v>1</v>
      </c>
      <c r="M94" s="121">
        <f>'[36]4th'!M56</f>
        <v>1</v>
      </c>
      <c r="N94" s="120">
        <f>'[36]4th'!N56</f>
        <v>1</v>
      </c>
      <c r="O94" s="118" t="str">
        <f>'[36]4th'!O56</f>
        <v>N/A</v>
      </c>
      <c r="P94" s="118" t="str">
        <f>'[36]4th'!P56</f>
        <v>N/A</v>
      </c>
      <c r="Q94" s="118" t="str">
        <f>'[36]4th'!Q56</f>
        <v>N/A</v>
      </c>
      <c r="R94" s="118" t="str">
        <f>'[36]4th'!R56</f>
        <v>N/A</v>
      </c>
      <c r="S94" s="48" t="str">
        <f>'[36]4th'!S56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258" t="s">
        <v>121</v>
      </c>
      <c r="C102" s="256"/>
      <c r="D102" s="256" t="s">
        <v>120</v>
      </c>
      <c r="E102" s="257"/>
      <c r="F102" s="124"/>
      <c r="G102" s="6"/>
      <c r="H102" s="278" t="s">
        <v>56</v>
      </c>
      <c r="I102" s="279"/>
      <c r="J102" s="280"/>
      <c r="K102" s="231" t="str">
        <f>'[37]4th'!J12</f>
        <v>R</v>
      </c>
      <c r="L102" s="231"/>
      <c r="M102" s="231" t="str">
        <f>'[37]4th'!K12</f>
        <v>No Service</v>
      </c>
      <c r="N102" s="232"/>
      <c r="O102" s="125"/>
      <c r="P102" s="125"/>
      <c r="Q102" s="125"/>
      <c r="R102" s="6"/>
      <c r="S102" s="7"/>
    </row>
    <row r="103" spans="1:19" ht="22.5" customHeight="1">
      <c r="A103" s="127" t="s">
        <v>20</v>
      </c>
      <c r="B103" s="205" t="s">
        <v>120</v>
      </c>
      <c r="C103" s="206"/>
      <c r="D103" s="206" t="s">
        <v>120</v>
      </c>
      <c r="E103" s="228"/>
      <c r="F103" s="124"/>
      <c r="G103" s="6"/>
      <c r="H103" s="247" t="s">
        <v>57</v>
      </c>
      <c r="I103" s="248"/>
      <c r="J103" s="249"/>
      <c r="K103" s="206" t="str">
        <f>'[37]4th'!J17</f>
        <v>A</v>
      </c>
      <c r="L103" s="206"/>
      <c r="M103" s="206" t="str">
        <f>'[37]4th'!K17</f>
        <v>No Service</v>
      </c>
      <c r="N103" s="228"/>
      <c r="O103" s="125"/>
      <c r="P103" s="125"/>
      <c r="Q103" s="125"/>
      <c r="R103" s="6"/>
      <c r="S103" s="7"/>
    </row>
    <row r="104" spans="1:19" ht="22.5" customHeight="1">
      <c r="A104" s="127" t="s">
        <v>51</v>
      </c>
      <c r="B104" s="205" t="s">
        <v>121</v>
      </c>
      <c r="C104" s="206"/>
      <c r="D104" s="206" t="s">
        <v>120</v>
      </c>
      <c r="E104" s="228"/>
      <c r="F104" s="124"/>
      <c r="G104" s="6"/>
      <c r="H104" s="247" t="s">
        <v>53</v>
      </c>
      <c r="I104" s="248"/>
      <c r="J104" s="249"/>
      <c r="K104" s="206" t="str">
        <f>'[37]4th'!J22</f>
        <v>G</v>
      </c>
      <c r="L104" s="206"/>
      <c r="M104" s="206" t="str">
        <f>'[37]4th'!K22</f>
        <v>No Service</v>
      </c>
      <c r="N104" s="228"/>
      <c r="O104" s="125"/>
      <c r="P104" s="125"/>
      <c r="Q104" s="125"/>
      <c r="R104" s="6"/>
      <c r="S104" s="7"/>
    </row>
    <row r="105" spans="1:19" ht="22.5" customHeight="1" thickBot="1">
      <c r="A105" s="127" t="s">
        <v>52</v>
      </c>
      <c r="B105" s="205" t="s">
        <v>120</v>
      </c>
      <c r="C105" s="206"/>
      <c r="D105" s="206" t="s">
        <v>120</v>
      </c>
      <c r="E105" s="228"/>
      <c r="F105" s="124"/>
      <c r="G105" s="6"/>
      <c r="H105" s="250" t="s">
        <v>54</v>
      </c>
      <c r="I105" s="251"/>
      <c r="J105" s="252"/>
      <c r="K105" s="203" t="str">
        <f>'[37]4th'!J26</f>
        <v>G</v>
      </c>
      <c r="L105" s="203"/>
      <c r="M105" s="203" t="str">
        <f>'[37]4th'!K26</f>
        <v>No Service</v>
      </c>
      <c r="N105" s="204"/>
      <c r="O105" s="125"/>
      <c r="P105" s="125"/>
      <c r="Q105" s="125"/>
      <c r="R105" s="6"/>
      <c r="S105" s="7"/>
    </row>
    <row r="106" spans="1:19" ht="22.5" customHeight="1">
      <c r="A106" s="127" t="s">
        <v>53</v>
      </c>
      <c r="B106" s="205" t="s">
        <v>120</v>
      </c>
      <c r="C106" s="206"/>
      <c r="D106" s="206" t="s">
        <v>120</v>
      </c>
      <c r="E106" s="228"/>
      <c r="F106" s="124"/>
      <c r="G106" s="6"/>
      <c r="H106" s="6"/>
      <c r="I106" s="6"/>
      <c r="J106" s="6"/>
      <c r="K106" s="6"/>
      <c r="L106" s="6"/>
      <c r="M106" s="6"/>
      <c r="N106" s="6"/>
      <c r="O106" s="6"/>
      <c r="P106" s="6"/>
      <c r="Q106" s="6"/>
      <c r="R106" s="6"/>
      <c r="S106" s="7"/>
    </row>
    <row r="107" spans="1:19" ht="22.5" customHeight="1">
      <c r="A107" s="128" t="s">
        <v>73</v>
      </c>
      <c r="B107" s="205" t="s">
        <v>121</v>
      </c>
      <c r="C107" s="206"/>
      <c r="D107" s="206" t="s">
        <v>120</v>
      </c>
      <c r="E107" s="228"/>
      <c r="F107" s="124"/>
      <c r="G107" s="6"/>
      <c r="H107" s="6"/>
      <c r="I107" s="6"/>
      <c r="J107" s="6"/>
      <c r="K107" s="6"/>
      <c r="L107" s="6"/>
      <c r="M107" s="6"/>
      <c r="N107" s="6"/>
      <c r="O107" s="6"/>
      <c r="P107" s="6"/>
      <c r="Q107" s="6"/>
      <c r="R107" s="6"/>
      <c r="S107" s="7"/>
    </row>
    <row r="108" spans="1:19" ht="22.5" customHeight="1">
      <c r="A108" s="127" t="s">
        <v>54</v>
      </c>
      <c r="B108" s="205" t="s">
        <v>120</v>
      </c>
      <c r="C108" s="206"/>
      <c r="D108" s="206" t="s">
        <v>120</v>
      </c>
      <c r="E108" s="228"/>
      <c r="F108" s="124"/>
      <c r="G108" s="6"/>
      <c r="H108" s="6"/>
      <c r="I108" s="6"/>
      <c r="J108" s="6"/>
      <c r="K108" s="6"/>
      <c r="L108" s="6"/>
      <c r="M108" s="6"/>
      <c r="N108" s="6"/>
      <c r="O108" s="6"/>
      <c r="P108" s="6"/>
      <c r="Q108" s="6"/>
      <c r="R108" s="6"/>
      <c r="S108" s="7"/>
    </row>
    <row r="109" spans="1:19" ht="22.5" customHeight="1">
      <c r="A109" s="127" t="s">
        <v>29</v>
      </c>
      <c r="B109" s="205" t="s">
        <v>120</v>
      </c>
      <c r="C109" s="206"/>
      <c r="D109" s="206" t="s">
        <v>120</v>
      </c>
      <c r="E109" s="228"/>
      <c r="F109" s="124"/>
      <c r="G109" s="6"/>
      <c r="H109" s="6"/>
      <c r="I109" s="6"/>
      <c r="J109" s="6"/>
      <c r="K109" s="6"/>
      <c r="L109" s="6"/>
      <c r="M109" s="6"/>
      <c r="N109" s="6"/>
      <c r="O109" s="6"/>
      <c r="P109" s="6"/>
      <c r="Q109" s="6"/>
      <c r="R109" s="6"/>
      <c r="S109" s="7"/>
    </row>
    <row r="110" spans="1:19" ht="22.5" customHeight="1" thickBot="1">
      <c r="A110" s="129" t="s">
        <v>55</v>
      </c>
      <c r="B110" s="222" t="s">
        <v>120</v>
      </c>
      <c r="C110" s="203"/>
      <c r="D110" s="203" t="s">
        <v>120</v>
      </c>
      <c r="E110" s="204"/>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'[39]4th'!D12</f>
        <v>18</v>
      </c>
      <c r="E116" s="143">
        <f>'[39]4th'!G12</f>
        <v>18</v>
      </c>
      <c r="F116" s="144">
        <f>'[39]4th'!D12+'[39]4th'!$E$12</f>
        <v>23</v>
      </c>
      <c r="G116" s="145">
        <f>'[39]4th'!G12+'[39]4th'!$H$12</f>
        <v>23</v>
      </c>
      <c r="H116" s="357" t="str">
        <f>'[39]4th'!M12</f>
        <v>G</v>
      </c>
      <c r="I116" s="358"/>
      <c r="J116" s="146">
        <f>'[39]4th'!E12</f>
        <v>5</v>
      </c>
      <c r="K116" s="147">
        <f>'[39]4th'!H12</f>
        <v>5</v>
      </c>
      <c r="L116" s="148">
        <f>'[39]4th'!F12</f>
        <v>2</v>
      </c>
      <c r="M116" s="149">
        <f>'[39]4th'!I12</f>
        <v>2</v>
      </c>
      <c r="N116" s="357" t="str">
        <f>'[39]4th'!N12</f>
        <v>G</v>
      </c>
      <c r="O116" s="358"/>
      <c r="P116" s="9"/>
      <c r="Q116" s="6"/>
      <c r="R116" s="6"/>
      <c r="S116" s="7"/>
    </row>
    <row r="117" spans="1:19" ht="15.75">
      <c r="A117" s="393"/>
      <c r="B117" s="368" t="s">
        <v>102</v>
      </c>
      <c r="C117" s="369"/>
      <c r="D117" s="150">
        <f>'[39]4th'!D13</f>
        <v>2</v>
      </c>
      <c r="E117" s="151">
        <f>'[39]4th'!G13</f>
        <v>2</v>
      </c>
      <c r="F117" s="152">
        <f>'[39]4th'!D13</f>
        <v>2</v>
      </c>
      <c r="G117" s="153">
        <f>'[39]4th'!G13+'[39]4th'!$H$13</f>
        <v>2</v>
      </c>
      <c r="H117" s="359"/>
      <c r="I117" s="360"/>
      <c r="J117" s="150">
        <f>'[39]4th'!E13</f>
        <v>0</v>
      </c>
      <c r="K117" s="154">
        <f>'[39]4th'!H13</f>
        <v>0</v>
      </c>
      <c r="L117" s="113">
        <f>'[39]4th'!F13</f>
        <v>0</v>
      </c>
      <c r="M117" s="155">
        <f>'[39]4th'!I13</f>
        <v>0</v>
      </c>
      <c r="N117" s="359"/>
      <c r="O117" s="360"/>
      <c r="P117" s="9"/>
      <c r="Q117" s="6"/>
      <c r="R117" s="6"/>
      <c r="S117" s="7"/>
    </row>
    <row r="118" spans="1:19" ht="15.75">
      <c r="A118" s="393"/>
      <c r="B118" s="368" t="s">
        <v>103</v>
      </c>
      <c r="C118" s="369"/>
      <c r="D118" s="150">
        <f>'[39]4th'!D14</f>
        <v>3</v>
      </c>
      <c r="E118" s="151">
        <f>'[39]4th'!G14</f>
        <v>3</v>
      </c>
      <c r="F118" s="152">
        <f>'[39]4th'!D14+'[39]4th'!$E$14</f>
        <v>4</v>
      </c>
      <c r="G118" s="156">
        <f>'[39]4th'!G14+'[39]4th'!$H$14</f>
        <v>4</v>
      </c>
      <c r="H118" s="359"/>
      <c r="I118" s="360"/>
      <c r="J118" s="150">
        <f>'[39]4th'!E14</f>
        <v>1</v>
      </c>
      <c r="K118" s="154">
        <f>'[39]4th'!H14</f>
        <v>1</v>
      </c>
      <c r="L118" s="113">
        <f>'[39]4th'!F14</f>
        <v>0</v>
      </c>
      <c r="M118" s="155">
        <f>'[39]4th'!I14</f>
        <v>0</v>
      </c>
      <c r="N118" s="359"/>
      <c r="O118" s="360"/>
      <c r="P118" s="9"/>
      <c r="Q118" s="6"/>
      <c r="R118" s="6"/>
      <c r="S118" s="7"/>
    </row>
    <row r="119" spans="1:19" ht="16.5" thickBot="1">
      <c r="A119" s="394"/>
      <c r="B119" s="314" t="s">
        <v>104</v>
      </c>
      <c r="C119" s="315"/>
      <c r="D119" s="157">
        <f>'[39]4th'!D15</f>
        <v>2</v>
      </c>
      <c r="E119" s="158">
        <f>'[39]4th'!G15</f>
        <v>2</v>
      </c>
      <c r="F119" s="159">
        <f>'[39]4th'!D15</f>
        <v>2</v>
      </c>
      <c r="G119" s="160">
        <f>'[39]4th'!G15+'[39]4th'!$H$15</f>
        <v>2</v>
      </c>
      <c r="H119" s="361"/>
      <c r="I119" s="362"/>
      <c r="J119" s="157">
        <f>'[39]4th'!E15</f>
        <v>0</v>
      </c>
      <c r="K119" s="161">
        <f>'[39]4th'!H15</f>
        <v>0</v>
      </c>
      <c r="L119" s="121">
        <f>'[39]4th'!F15</f>
        <v>0</v>
      </c>
      <c r="M119" s="162">
        <f>'[39]4th'!I15</f>
        <v>0</v>
      </c>
      <c r="N119" s="361"/>
      <c r="O119" s="362"/>
      <c r="P119" s="9"/>
      <c r="Q119" s="6"/>
      <c r="R119" s="6"/>
      <c r="S119" s="7"/>
    </row>
    <row r="120" spans="1:19" ht="15.75">
      <c r="A120" s="363" t="s">
        <v>105</v>
      </c>
      <c r="B120" s="366" t="s">
        <v>101</v>
      </c>
      <c r="C120" s="367"/>
      <c r="D120" s="142">
        <f>'[39]4th'!D16</f>
        <v>4</v>
      </c>
      <c r="E120" s="143">
        <f>'[39]4th'!G16</f>
        <v>4</v>
      </c>
      <c r="F120" s="144">
        <f>'[39]4th'!D16</f>
        <v>4</v>
      </c>
      <c r="G120" s="145">
        <f>'[39]4th'!G16+'[39]4th'!$H$16</f>
        <v>4</v>
      </c>
      <c r="H120" s="357" t="str">
        <f>'[39]4th'!M16</f>
        <v>G</v>
      </c>
      <c r="I120" s="358"/>
      <c r="J120" s="142">
        <f>'[39]4th'!E16</f>
        <v>0</v>
      </c>
      <c r="K120" s="163">
        <f>'[39]4th'!H16</f>
        <v>0</v>
      </c>
      <c r="L120" s="105">
        <f>'[39]4th'!F16</f>
        <v>0</v>
      </c>
      <c r="M120" s="164">
        <f>'[39]4th'!I16</f>
        <v>0</v>
      </c>
      <c r="N120" s="357" t="str">
        <f>'[39]4th'!N16</f>
        <v>No Service</v>
      </c>
      <c r="O120" s="358"/>
      <c r="P120" s="6"/>
      <c r="Q120" s="6"/>
      <c r="R120" s="6"/>
      <c r="S120" s="7"/>
    </row>
    <row r="121" spans="1:19" ht="15.75">
      <c r="A121" s="364"/>
      <c r="B121" s="368" t="s">
        <v>102</v>
      </c>
      <c r="C121" s="369"/>
      <c r="D121" s="150">
        <f>'[39]4th'!D17</f>
        <v>0</v>
      </c>
      <c r="E121" s="151">
        <f>'[39]4th'!G17</f>
        <v>0</v>
      </c>
      <c r="F121" s="152">
        <f>'[39]4th'!D17</f>
        <v>0</v>
      </c>
      <c r="G121" s="153">
        <f>'[39]4th'!G17+'[39]4th'!$H$17</f>
        <v>0</v>
      </c>
      <c r="H121" s="359"/>
      <c r="I121" s="360"/>
      <c r="J121" s="150">
        <f>'[39]4th'!E17</f>
        <v>0</v>
      </c>
      <c r="K121" s="154">
        <f>'[39]4th'!H17</f>
        <v>0</v>
      </c>
      <c r="L121" s="113">
        <f>'[39]4th'!F17</f>
        <v>0</v>
      </c>
      <c r="M121" s="155">
        <f>'[39]4th'!I17</f>
        <v>0</v>
      </c>
      <c r="N121" s="359"/>
      <c r="O121" s="360"/>
      <c r="P121" s="6"/>
      <c r="Q121" s="6"/>
      <c r="R121" s="6"/>
      <c r="S121" s="7"/>
    </row>
    <row r="122" spans="1:19" ht="15.75">
      <c r="A122" s="364"/>
      <c r="B122" s="368" t="s">
        <v>103</v>
      </c>
      <c r="C122" s="369"/>
      <c r="D122" s="150">
        <f>'[39]4th'!D18</f>
        <v>1</v>
      </c>
      <c r="E122" s="151">
        <f>'[39]4th'!G18</f>
        <v>1</v>
      </c>
      <c r="F122" s="152">
        <f>'[39]4th'!D18</f>
        <v>1</v>
      </c>
      <c r="G122" s="156">
        <f>'[39]4th'!G18+'[39]4th'!$H$18</f>
        <v>1</v>
      </c>
      <c r="H122" s="359"/>
      <c r="I122" s="360"/>
      <c r="J122" s="150">
        <f>'[39]4th'!E18</f>
        <v>0</v>
      </c>
      <c r="K122" s="154">
        <f>'[39]4th'!H18</f>
        <v>0</v>
      </c>
      <c r="L122" s="113">
        <f>'[39]4th'!F18</f>
        <v>0</v>
      </c>
      <c r="M122" s="155">
        <f>'[39]4th'!I18</f>
        <v>0</v>
      </c>
      <c r="N122" s="359"/>
      <c r="O122" s="360"/>
      <c r="P122" s="6"/>
      <c r="Q122" s="6"/>
      <c r="R122" s="6"/>
      <c r="S122" s="7"/>
    </row>
    <row r="123" spans="1:19" ht="16.5" thickBot="1">
      <c r="A123" s="365"/>
      <c r="B123" s="370" t="s">
        <v>104</v>
      </c>
      <c r="C123" s="371"/>
      <c r="D123" s="157">
        <f>'[39]4th'!D19</f>
        <v>0</v>
      </c>
      <c r="E123" s="158">
        <f>'[39]4th'!G19</f>
        <v>0</v>
      </c>
      <c r="F123" s="159">
        <f>'[39]4th'!D19</f>
        <v>0</v>
      </c>
      <c r="G123" s="160">
        <f>'[39]4th'!G19+'[39]4th'!$H$19</f>
        <v>0</v>
      </c>
      <c r="H123" s="361"/>
      <c r="I123" s="362"/>
      <c r="J123" s="157">
        <f>'[39]4th'!E19</f>
        <v>0</v>
      </c>
      <c r="K123" s="161">
        <f>'[39]4th'!H19</f>
        <v>0</v>
      </c>
      <c r="L123" s="121">
        <f>'[39]4th'!F19</f>
        <v>0</v>
      </c>
      <c r="M123" s="162">
        <f>'[39]4th'!I19</f>
        <v>0</v>
      </c>
      <c r="N123" s="361"/>
      <c r="O123" s="362"/>
      <c r="P123" s="6"/>
      <c r="Q123" s="6"/>
      <c r="R123" s="6"/>
      <c r="S123" s="7"/>
    </row>
    <row r="124" spans="1:19" ht="15.75">
      <c r="A124" s="363" t="s">
        <v>106</v>
      </c>
      <c r="B124" s="366" t="s">
        <v>101</v>
      </c>
      <c r="C124" s="367"/>
      <c r="D124" s="142">
        <f>'[39]4th'!D20</f>
        <v>10</v>
      </c>
      <c r="E124" s="143">
        <f>'[39]4th'!G20</f>
        <v>10</v>
      </c>
      <c r="F124" s="144">
        <f>'[39]4th'!D20+'[39]4th'!$E$20</f>
        <v>11</v>
      </c>
      <c r="G124" s="145">
        <f>'[39]4th'!G20+'[39]4th'!$H$20</f>
        <v>11</v>
      </c>
      <c r="H124" s="357" t="str">
        <f>'[39]4th'!M20</f>
        <v>G</v>
      </c>
      <c r="I124" s="358"/>
      <c r="J124" s="142">
        <f>'[39]4th'!E20</f>
        <v>1</v>
      </c>
      <c r="K124" s="163">
        <f>'[39]4th'!H20</f>
        <v>1</v>
      </c>
      <c r="L124" s="105">
        <f>'[39]4th'!F20</f>
        <v>0</v>
      </c>
      <c r="M124" s="164">
        <f>'[39]4th'!I20</f>
        <v>0</v>
      </c>
      <c r="N124" s="357" t="str">
        <f>'[39]4th'!N20</f>
        <v>No Service</v>
      </c>
      <c r="O124" s="358"/>
      <c r="P124" s="6"/>
      <c r="Q124" s="6"/>
      <c r="R124" s="6"/>
      <c r="S124" s="7"/>
    </row>
    <row r="125" spans="1:19" ht="15.75">
      <c r="A125" s="364"/>
      <c r="B125" s="368" t="s">
        <v>102</v>
      </c>
      <c r="C125" s="369"/>
      <c r="D125" s="150">
        <f>'[39]4th'!D21</f>
        <v>1</v>
      </c>
      <c r="E125" s="151">
        <f>'[39]4th'!G21</f>
        <v>1</v>
      </c>
      <c r="F125" s="152">
        <f>'[39]4th'!D21</f>
        <v>1</v>
      </c>
      <c r="G125" s="153">
        <f>'[39]4th'!G21+'[39]4th'!$H$21</f>
        <v>1</v>
      </c>
      <c r="H125" s="359"/>
      <c r="I125" s="360"/>
      <c r="J125" s="150">
        <f>'[39]4th'!E21</f>
        <v>0</v>
      </c>
      <c r="K125" s="154">
        <f>'[39]4th'!H21</f>
        <v>0</v>
      </c>
      <c r="L125" s="113">
        <f>'[39]4th'!F21</f>
        <v>0</v>
      </c>
      <c r="M125" s="155">
        <f>'[39]4th'!I21</f>
        <v>0</v>
      </c>
      <c r="N125" s="359"/>
      <c r="O125" s="360"/>
      <c r="P125" s="6"/>
      <c r="Q125" s="6"/>
      <c r="R125" s="6"/>
      <c r="S125" s="7"/>
    </row>
    <row r="126" spans="1:19" ht="16.5" thickBot="1">
      <c r="A126" s="364"/>
      <c r="B126" s="368" t="s">
        <v>103</v>
      </c>
      <c r="C126" s="369"/>
      <c r="D126" s="150">
        <f>'[39]4th'!D22</f>
        <v>2</v>
      </c>
      <c r="E126" s="151">
        <f>'[39]4th'!G22</f>
        <v>2</v>
      </c>
      <c r="F126" s="152">
        <f>'[39]4th'!D22</f>
        <v>2</v>
      </c>
      <c r="G126" s="156">
        <f>'[39]4th'!G22+'[39]4th'!$H$22</f>
        <v>2</v>
      </c>
      <c r="H126" s="359"/>
      <c r="I126" s="360"/>
      <c r="J126" s="150">
        <f>'[39]4th'!E22</f>
        <v>0</v>
      </c>
      <c r="K126" s="154">
        <f>'[39]4th'!H22</f>
        <v>0</v>
      </c>
      <c r="L126" s="113">
        <f>'[39]4th'!F22</f>
        <v>0</v>
      </c>
      <c r="M126" s="155">
        <f>'[39]4th'!I22</f>
        <v>0</v>
      </c>
      <c r="N126" s="359"/>
      <c r="O126" s="360"/>
      <c r="P126" s="6"/>
      <c r="Q126" s="6"/>
      <c r="R126" s="6"/>
      <c r="S126" s="7"/>
    </row>
    <row r="127" spans="1:19" ht="15.75">
      <c r="A127" s="363" t="s">
        <v>107</v>
      </c>
      <c r="B127" s="366" t="s">
        <v>101</v>
      </c>
      <c r="C127" s="367"/>
      <c r="D127" s="142">
        <f>'[39]4th'!D24</f>
        <v>9</v>
      </c>
      <c r="E127" s="143">
        <f>'[39]4th'!G24</f>
        <v>9</v>
      </c>
      <c r="F127" s="144">
        <f>'[39]4th'!D24</f>
        <v>9</v>
      </c>
      <c r="G127" s="145">
        <f>'[39]4th'!G24+'[39]4th'!$H$24</f>
        <v>9</v>
      </c>
      <c r="H127" s="357" t="str">
        <f>'[39]4th'!M24</f>
        <v>G</v>
      </c>
      <c r="I127" s="358"/>
      <c r="J127" s="142">
        <f>'[39]4th'!E24</f>
        <v>0</v>
      </c>
      <c r="K127" s="163">
        <f>'[39]4th'!H24</f>
        <v>0</v>
      </c>
      <c r="L127" s="105">
        <f>'[39]4th'!F24</f>
        <v>0</v>
      </c>
      <c r="M127" s="164">
        <f>'[39]4th'!I24</f>
        <v>0</v>
      </c>
      <c r="N127" s="357" t="str">
        <f>'[39]4th'!N24</f>
        <v>No Service</v>
      </c>
      <c r="O127" s="358"/>
      <c r="P127" s="6"/>
      <c r="Q127" s="6"/>
      <c r="R127" s="6"/>
      <c r="S127" s="7"/>
    </row>
    <row r="128" spans="1:19" ht="15.75">
      <c r="A128" s="364"/>
      <c r="B128" s="368" t="s">
        <v>102</v>
      </c>
      <c r="C128" s="369"/>
      <c r="D128" s="150">
        <f>'[39]4th'!D25</f>
        <v>1</v>
      </c>
      <c r="E128" s="151">
        <f>'[39]4th'!G25</f>
        <v>1</v>
      </c>
      <c r="F128" s="152">
        <f>'[39]4th'!D25</f>
        <v>1</v>
      </c>
      <c r="G128" s="153">
        <f>'[39]4th'!G25+'[39]4th'!$H$25</f>
        <v>1</v>
      </c>
      <c r="H128" s="359"/>
      <c r="I128" s="360"/>
      <c r="J128" s="150">
        <f>'[39]4th'!E25</f>
        <v>0</v>
      </c>
      <c r="K128" s="154">
        <f>'[39]4th'!H25</f>
        <v>0</v>
      </c>
      <c r="L128" s="113">
        <f>'[39]4th'!F25</f>
        <v>0</v>
      </c>
      <c r="M128" s="155">
        <f>'[39]4th'!I25</f>
        <v>0</v>
      </c>
      <c r="N128" s="359"/>
      <c r="O128" s="360"/>
      <c r="P128" s="6"/>
      <c r="Q128" s="6"/>
      <c r="R128" s="6"/>
      <c r="S128" s="7"/>
    </row>
    <row r="129" spans="1:19" ht="15.75">
      <c r="A129" s="364"/>
      <c r="B129" s="368" t="s">
        <v>103</v>
      </c>
      <c r="C129" s="369"/>
      <c r="D129" s="150">
        <f>'[39]4th'!D26</f>
        <v>1</v>
      </c>
      <c r="E129" s="151">
        <f>'[39]4th'!G26</f>
        <v>1</v>
      </c>
      <c r="F129" s="152">
        <f>'[39]4th'!D26</f>
        <v>1</v>
      </c>
      <c r="G129" s="156">
        <f>'[39]4th'!G26+'[39]4th'!$H$26</f>
        <v>1</v>
      </c>
      <c r="H129" s="359"/>
      <c r="I129" s="360"/>
      <c r="J129" s="150">
        <f>'[39]4th'!E26</f>
        <v>0</v>
      </c>
      <c r="K129" s="154">
        <f>'[39]4th'!H26</f>
        <v>0</v>
      </c>
      <c r="L129" s="113">
        <f>'[39]4th'!F26</f>
        <v>0</v>
      </c>
      <c r="M129" s="155">
        <f>'[39]4th'!I26</f>
        <v>0</v>
      </c>
      <c r="N129" s="359"/>
      <c r="O129" s="360"/>
      <c r="P129" s="6"/>
      <c r="Q129" s="6"/>
      <c r="R129" s="6"/>
      <c r="S129" s="7"/>
    </row>
    <row r="130" spans="1:19" ht="16.5" thickBot="1">
      <c r="A130" s="365"/>
      <c r="B130" s="314" t="s">
        <v>104</v>
      </c>
      <c r="C130" s="315"/>
      <c r="D130" s="157">
        <f>'[39]4th'!D27</f>
        <v>2</v>
      </c>
      <c r="E130" s="158">
        <f>'[39]4th'!G27</f>
        <v>2</v>
      </c>
      <c r="F130" s="159">
        <f>'[39]4th'!D27</f>
        <v>2</v>
      </c>
      <c r="G130" s="160">
        <f>'[39]4th'!G27+'[39]4th'!$H$27</f>
        <v>2</v>
      </c>
      <c r="H130" s="361"/>
      <c r="I130" s="362"/>
      <c r="J130" s="157">
        <f>'[39]4th'!E27</f>
        <v>0</v>
      </c>
      <c r="K130" s="161">
        <f>'[39]4th'!H27</f>
        <v>0</v>
      </c>
      <c r="L130" s="121">
        <f>'[39]4th'!F27</f>
        <v>0</v>
      </c>
      <c r="M130" s="162">
        <f>'[39]4th'!I27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62:J68 S62:S68 S75:S79 J75:J79 J85 S85 J90:J94 S90:S94 B102:E110 K102:N105">
    <cfRule type="containsText" dxfId="687" priority="17" stopIfTrue="1" operator="containsText" text="G">
      <formula>NOT(ISERROR(SEARCH("G",B32)))</formula>
    </cfRule>
    <cfRule type="containsText" dxfId="686" priority="18" stopIfTrue="1" operator="containsText" text="A">
      <formula>NOT(ISERROR(SEARCH("A",B32)))</formula>
    </cfRule>
    <cfRule type="containsText" dxfId="685" priority="19" stopIfTrue="1" operator="containsText" text="R">
      <formula>NOT(ISERROR(SEARCH("R",B32)))</formula>
    </cfRule>
  </conditionalFormatting>
  <conditionalFormatting sqref="M102:N105">
    <cfRule type="containsText" dxfId="684" priority="16" stopIfTrue="1" operator="containsText" text="No Service">
      <formula>NOT(ISERROR(SEARCH("No Service",M102)))</formula>
    </cfRule>
  </conditionalFormatting>
  <conditionalFormatting sqref="N124 H116 N116 H120 N120 H124">
    <cfRule type="containsText" dxfId="683" priority="13" stopIfTrue="1" operator="containsText" text="G">
      <formula>NOT(ISERROR(SEARCH("G",H116)))</formula>
    </cfRule>
    <cfRule type="containsText" dxfId="682" priority="14" stopIfTrue="1" operator="containsText" text="A">
      <formula>NOT(ISERROR(SEARCH("A",H116)))</formula>
    </cfRule>
    <cfRule type="containsText" dxfId="681" priority="15" stopIfTrue="1" operator="containsText" text="R">
      <formula>NOT(ISERROR(SEARCH("R",H116)))</formula>
    </cfRule>
  </conditionalFormatting>
  <conditionalFormatting sqref="H116 N116 H120 N120 H124 N124">
    <cfRule type="containsText" dxfId="680" priority="12" stopIfTrue="1" operator="containsText" text="No Service">
      <formula>NOT(ISERROR(SEARCH("No Service",H116)))</formula>
    </cfRule>
  </conditionalFormatting>
  <conditionalFormatting sqref="H127">
    <cfRule type="containsText" dxfId="679" priority="9" stopIfTrue="1" operator="containsText" text="G">
      <formula>NOT(ISERROR(SEARCH("G",H127)))</formula>
    </cfRule>
    <cfRule type="containsText" dxfId="678" priority="10" stopIfTrue="1" operator="containsText" text="A">
      <formula>NOT(ISERROR(SEARCH("A",H127)))</formula>
    </cfRule>
    <cfRule type="containsText" dxfId="677" priority="11" stopIfTrue="1" operator="containsText" text="R">
      <formula>NOT(ISERROR(SEARCH("R",H127)))</formula>
    </cfRule>
  </conditionalFormatting>
  <conditionalFormatting sqref="H127">
    <cfRule type="containsText" dxfId="676" priority="8" stopIfTrue="1" operator="containsText" text="No Service">
      <formula>NOT(ISERROR(SEARCH("No Service",H127)))</formula>
    </cfRule>
  </conditionalFormatting>
  <conditionalFormatting sqref="N127">
    <cfRule type="containsText" dxfId="675" priority="5" stopIfTrue="1" operator="containsText" text="G">
      <formula>NOT(ISERROR(SEARCH("G",N127)))</formula>
    </cfRule>
    <cfRule type="containsText" dxfId="674" priority="6" stopIfTrue="1" operator="containsText" text="A">
      <formula>NOT(ISERROR(SEARCH("A",N127)))</formula>
    </cfRule>
    <cfRule type="containsText" dxfId="673" priority="7" stopIfTrue="1" operator="containsText" text="R">
      <formula>NOT(ISERROR(SEARCH("R",N127)))</formula>
    </cfRule>
  </conditionalFormatting>
  <conditionalFormatting sqref="N127">
    <cfRule type="containsText" dxfId="672" priority="4" stopIfTrue="1" operator="containsText" text="No Service">
      <formula>NOT(ISERROR(SEARCH("No Service",N127)))</formula>
    </cfRule>
  </conditionalFormatting>
  <conditionalFormatting sqref="J69 S69">
    <cfRule type="containsText" dxfId="671" priority="1" stopIfTrue="1" operator="containsText" text="G">
      <formula>NOT(ISERROR(SEARCH("G",J69)))</formula>
    </cfRule>
    <cfRule type="containsText" dxfId="670" priority="2" stopIfTrue="1" operator="containsText" text="A">
      <formula>NOT(ISERROR(SEARCH("A",J69)))</formula>
    </cfRule>
    <cfRule type="containsText" dxfId="669"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Sheet5"/>
  <dimension ref="A1:S130"/>
  <sheetViews>
    <sheetView topLeftCell="A58" zoomScaleNormal="10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'[1]5th'!B3</f>
        <v>5</v>
      </c>
      <c r="C32" s="18">
        <f>'[1]5th'!C3</f>
        <v>5</v>
      </c>
      <c r="D32" s="19">
        <f>'[1]5th'!D3</f>
        <v>5</v>
      </c>
      <c r="E32" s="20">
        <f>'[1]5th'!E3</f>
        <v>6</v>
      </c>
      <c r="F32" s="21">
        <f>'[1]5th'!F3</f>
        <v>7.2</v>
      </c>
      <c r="G32" s="22">
        <f>'[1]5th'!G3</f>
        <v>7.2</v>
      </c>
      <c r="H32" s="21">
        <f>'[1]5th'!H3</f>
        <v>3.7305699481865284</v>
      </c>
      <c r="I32" s="22">
        <f>'[1]5th'!I3</f>
        <v>3.2727272727272729</v>
      </c>
      <c r="J32" s="23" t="str">
        <f>'[1]5th'!J3</f>
        <v>G</v>
      </c>
      <c r="K32" s="24">
        <f>'[1]5th'!K3</f>
        <v>5</v>
      </c>
      <c r="L32" s="18">
        <f>'[1]5th'!L3</f>
        <v>5</v>
      </c>
      <c r="M32" s="25">
        <f>'[1]5th'!M3</f>
        <v>3</v>
      </c>
      <c r="N32" s="18">
        <f>'[1]5th'!N3</f>
        <v>5</v>
      </c>
      <c r="O32" s="21">
        <f>'[1]5th'!O3</f>
        <v>7.2</v>
      </c>
      <c r="P32" s="22">
        <f>'[1]5th'!P3</f>
        <v>7.2</v>
      </c>
      <c r="Q32" s="21">
        <f>'[1]5th'!Q3</f>
        <v>4.5</v>
      </c>
      <c r="R32" s="22">
        <f>'[1]5th'!R3</f>
        <v>3.6</v>
      </c>
      <c r="S32" s="26" t="str">
        <f>'[1]5th'!S3</f>
        <v>G</v>
      </c>
    </row>
    <row r="33" spans="1:19" ht="22.5" customHeight="1">
      <c r="A33" s="27" t="s">
        <v>13</v>
      </c>
      <c r="B33" s="28">
        <f>'[2]5th'!B3</f>
        <v>4</v>
      </c>
      <c r="C33" s="29">
        <f>'[2]5th'!C3</f>
        <v>4</v>
      </c>
      <c r="D33" s="30">
        <f>'[2]5th'!D3</f>
        <v>4</v>
      </c>
      <c r="E33" s="31">
        <f>'[2]5th'!E3</f>
        <v>5.65</v>
      </c>
      <c r="F33" s="32">
        <f>'[2]5th'!F3</f>
        <v>7</v>
      </c>
      <c r="G33" s="33">
        <f>'[2]5th'!G3</f>
        <v>7</v>
      </c>
      <c r="H33" s="32">
        <f>'[2]5th'!H3</f>
        <v>3.6601307189542482</v>
      </c>
      <c r="I33" s="33">
        <f>'[2]5th'!I3</f>
        <v>2.9015544041450778</v>
      </c>
      <c r="J33" s="34" t="str">
        <f>'[2]5th'!J3</f>
        <v>G</v>
      </c>
      <c r="K33" s="35">
        <f>'[2]5th'!K3</f>
        <v>4</v>
      </c>
      <c r="L33" s="29">
        <f>'[2]5th'!L3</f>
        <v>4</v>
      </c>
      <c r="M33" s="36">
        <f>'[2]5th'!M3</f>
        <v>3</v>
      </c>
      <c r="N33" s="29">
        <f>'[2]5th'!N3</f>
        <v>4</v>
      </c>
      <c r="O33" s="32">
        <f>'[2]5th'!O3</f>
        <v>7</v>
      </c>
      <c r="P33" s="33">
        <f>'[2]5th'!P3</f>
        <v>7</v>
      </c>
      <c r="Q33" s="32">
        <f>'[2]5th'!Q3</f>
        <v>4</v>
      </c>
      <c r="R33" s="33">
        <f>'[2]5th'!R3</f>
        <v>3.5</v>
      </c>
      <c r="S33" s="37" t="str">
        <f>'[2]5th'!S3</f>
        <v>G</v>
      </c>
    </row>
    <row r="34" spans="1:19" ht="22.5" customHeight="1">
      <c r="A34" s="27" t="s">
        <v>14</v>
      </c>
      <c r="B34" s="28">
        <f>'[3]5th'!B3</f>
        <v>4</v>
      </c>
      <c r="C34" s="29">
        <f>'[3]5th'!C3</f>
        <v>4</v>
      </c>
      <c r="D34" s="30">
        <f>'[3]5th'!D3</f>
        <v>0</v>
      </c>
      <c r="E34" s="31">
        <f>'[3]5th'!E3</f>
        <v>0</v>
      </c>
      <c r="F34" s="32">
        <f>'[3]5th'!F3</f>
        <v>2.75</v>
      </c>
      <c r="G34" s="33">
        <f>'[3]5th'!G3</f>
        <v>2.75</v>
      </c>
      <c r="H34" s="32">
        <f>'[3]5th'!H3</f>
        <v>2.75</v>
      </c>
      <c r="I34" s="33">
        <f>'[3]5th'!I3</f>
        <v>2.75</v>
      </c>
      <c r="J34" s="34" t="str">
        <f>'[3]5th'!J3</f>
        <v>G</v>
      </c>
      <c r="K34" s="35">
        <f>'[3]5th'!K3</f>
        <v>4</v>
      </c>
      <c r="L34" s="29">
        <f>'[3]5th'!L3</f>
        <v>4</v>
      </c>
      <c r="M34" s="36">
        <f>'[3]5th'!M3</f>
        <v>0</v>
      </c>
      <c r="N34" s="29">
        <f>'[3]5th'!N3</f>
        <v>0</v>
      </c>
      <c r="O34" s="32">
        <f>'[3]5th'!O3</f>
        <v>2.75</v>
      </c>
      <c r="P34" s="33">
        <f>'[3]5th'!P3</f>
        <v>2.75</v>
      </c>
      <c r="Q34" s="32">
        <f>'[3]5th'!Q3</f>
        <v>2.75</v>
      </c>
      <c r="R34" s="33">
        <f>'[3]5th'!R3</f>
        <v>2.75</v>
      </c>
      <c r="S34" s="37" t="str">
        <f>'[3]5th'!S3</f>
        <v>G</v>
      </c>
    </row>
    <row r="35" spans="1:19" ht="22.5" customHeight="1">
      <c r="A35" s="27" t="s">
        <v>15</v>
      </c>
      <c r="B35" s="28">
        <f>'[4]5th'!B3</f>
        <v>3</v>
      </c>
      <c r="C35" s="29">
        <f>'[4]5th'!C3</f>
        <v>3</v>
      </c>
      <c r="D35" s="30">
        <f>'[4]5th'!D3</f>
        <v>2</v>
      </c>
      <c r="E35" s="31">
        <f>'[4]5th'!E3</f>
        <v>3</v>
      </c>
      <c r="F35" s="32">
        <f>'[4]5th'!F3</f>
        <v>6.666666666666667</v>
      </c>
      <c r="G35" s="33">
        <f>'[4]5th'!G3</f>
        <v>6.666666666666667</v>
      </c>
      <c r="H35" s="32">
        <f>'[4]5th'!H3</f>
        <v>4</v>
      </c>
      <c r="I35" s="33">
        <f>'[4]5th'!I3</f>
        <v>3.3333333333333335</v>
      </c>
      <c r="J35" s="34" t="str">
        <f>'[4]5th'!J3</f>
        <v>G</v>
      </c>
      <c r="K35" s="35">
        <f>'[4]5th'!K3</f>
        <v>3</v>
      </c>
      <c r="L35" s="29">
        <f>'[4]5th'!L3</f>
        <v>3</v>
      </c>
      <c r="M35" s="36">
        <f>'[4]5th'!M3</f>
        <v>1</v>
      </c>
      <c r="N35" s="29">
        <f>'[4]5th'!N3</f>
        <v>2</v>
      </c>
      <c r="O35" s="32">
        <f>'[4]5th'!O3</f>
        <v>6.666666666666667</v>
      </c>
      <c r="P35" s="33">
        <f>'[4]5th'!P3</f>
        <v>6.666666666666667</v>
      </c>
      <c r="Q35" s="32">
        <f>'[4]5th'!Q3</f>
        <v>5</v>
      </c>
      <c r="R35" s="33">
        <f>'[4]5th'!R3</f>
        <v>4</v>
      </c>
      <c r="S35" s="37" t="str">
        <f>'[4]5th'!S3</f>
        <v>G</v>
      </c>
    </row>
    <row r="36" spans="1:19" ht="22.5" customHeight="1">
      <c r="A36" s="27" t="s">
        <v>16</v>
      </c>
      <c r="B36" s="28">
        <f>'[5]5th'!B3</f>
        <v>3</v>
      </c>
      <c r="C36" s="29">
        <f>'[5]5th'!C3</f>
        <v>3</v>
      </c>
      <c r="D36" s="30">
        <f>'[5]5th'!D3</f>
        <v>2</v>
      </c>
      <c r="E36" s="31">
        <f>'[5]5th'!E3</f>
        <v>3</v>
      </c>
      <c r="F36" s="32">
        <f>'[5]5th'!F3</f>
        <v>5.666666666666667</v>
      </c>
      <c r="G36" s="33">
        <f>'[5]5th'!G3</f>
        <v>5.666666666666667</v>
      </c>
      <c r="H36" s="32">
        <f>'[5]5th'!H3</f>
        <v>3.4</v>
      </c>
      <c r="I36" s="33">
        <f>'[5]5th'!I3</f>
        <v>2.8333333333333335</v>
      </c>
      <c r="J36" s="34" t="str">
        <f>'[5]5th'!J3</f>
        <v>G</v>
      </c>
      <c r="K36" s="35">
        <f>'[5]5th'!K3</f>
        <v>3</v>
      </c>
      <c r="L36" s="29">
        <f>'[5]5th'!L3</f>
        <v>3</v>
      </c>
      <c r="M36" s="36">
        <f>'[5]5th'!M3</f>
        <v>1</v>
      </c>
      <c r="N36" s="29">
        <f>'[5]5th'!N3</f>
        <v>2</v>
      </c>
      <c r="O36" s="32">
        <f>'[5]5th'!O3</f>
        <v>5.666666666666667</v>
      </c>
      <c r="P36" s="33">
        <f>'[5]5th'!P3</f>
        <v>5.666666666666667</v>
      </c>
      <c r="Q36" s="32">
        <f>'[5]5th'!Q3</f>
        <v>4.25</v>
      </c>
      <c r="R36" s="33">
        <f>'[5]5th'!R3</f>
        <v>3.4</v>
      </c>
      <c r="S36" s="37" t="str">
        <f>'[5]5th'!S3</f>
        <v>G</v>
      </c>
    </row>
    <row r="37" spans="1:19" ht="22.5" customHeight="1">
      <c r="A37" s="27" t="s">
        <v>17</v>
      </c>
      <c r="B37" s="28">
        <f>'[6]5th'!B3</f>
        <v>3</v>
      </c>
      <c r="C37" s="29">
        <f>'[6]5th'!C3</f>
        <v>2</v>
      </c>
      <c r="D37" s="30">
        <f>'[6]5th'!D3</f>
        <v>2</v>
      </c>
      <c r="E37" s="31">
        <f>'[6]5th'!E3</f>
        <v>3</v>
      </c>
      <c r="F37" s="32">
        <f>'[6]5th'!F3</f>
        <v>6.666666666666667</v>
      </c>
      <c r="G37" s="33">
        <f>'[6]5th'!G3</f>
        <v>10</v>
      </c>
      <c r="H37" s="32">
        <f>'[6]5th'!H3</f>
        <v>4</v>
      </c>
      <c r="I37" s="33">
        <f>'[6]5th'!I3</f>
        <v>4</v>
      </c>
      <c r="J37" s="34" t="str">
        <f>'[6]5th'!J3</f>
        <v>A</v>
      </c>
      <c r="K37" s="35">
        <f>'[6]5th'!K3</f>
        <v>3</v>
      </c>
      <c r="L37" s="29">
        <f>'[6]5th'!L3</f>
        <v>3</v>
      </c>
      <c r="M37" s="36">
        <f>'[6]5th'!M3</f>
        <v>1</v>
      </c>
      <c r="N37" s="29">
        <f>'[6]5th'!N3</f>
        <v>2</v>
      </c>
      <c r="O37" s="32">
        <f>'[6]5th'!O3</f>
        <v>6.666666666666667</v>
      </c>
      <c r="P37" s="33">
        <f>'[6]5th'!P3</f>
        <v>6.666666666666667</v>
      </c>
      <c r="Q37" s="32">
        <f>'[6]5th'!Q3</f>
        <v>5</v>
      </c>
      <c r="R37" s="33">
        <f>'[6]5th'!R3</f>
        <v>4</v>
      </c>
      <c r="S37" s="37" t="str">
        <f>'[6]5th'!S3</f>
        <v>G</v>
      </c>
    </row>
    <row r="38" spans="1:19" ht="22.5" customHeight="1">
      <c r="A38" s="27" t="s">
        <v>18</v>
      </c>
      <c r="B38" s="28">
        <f>'[7]5th'!B3</f>
        <v>5</v>
      </c>
      <c r="C38" s="29">
        <f>'[7]5th'!C3</f>
        <v>5</v>
      </c>
      <c r="D38" s="30">
        <f>'[7]5th'!D3</f>
        <v>4</v>
      </c>
      <c r="E38" s="31">
        <f>'[7]5th'!E3</f>
        <v>4</v>
      </c>
      <c r="F38" s="32">
        <f>'[7]5th'!F3</f>
        <v>5.4</v>
      </c>
      <c r="G38" s="33">
        <f>'[7]5th'!G3</f>
        <v>5.4</v>
      </c>
      <c r="H38" s="32">
        <f>'[7]5th'!H3</f>
        <v>3</v>
      </c>
      <c r="I38" s="33">
        <f>'[7]5th'!I3</f>
        <v>3</v>
      </c>
      <c r="J38" s="34" t="str">
        <f>'[7]5th'!J3</f>
        <v>G</v>
      </c>
      <c r="K38" s="35">
        <f>'[7]5th'!K3</f>
        <v>5</v>
      </c>
      <c r="L38" s="29">
        <f>'[7]5th'!L3</f>
        <v>5</v>
      </c>
      <c r="M38" s="36">
        <f>'[7]5th'!M3</f>
        <v>2</v>
      </c>
      <c r="N38" s="29">
        <f>'[7]5th'!N3</f>
        <v>2</v>
      </c>
      <c r="O38" s="32">
        <f>'[7]5th'!O3</f>
        <v>5.4</v>
      </c>
      <c r="P38" s="33">
        <f>'[7]5th'!P3</f>
        <v>5.4</v>
      </c>
      <c r="Q38" s="32">
        <f>'[7]5th'!Q3</f>
        <v>3.8571428571428572</v>
      </c>
      <c r="R38" s="33">
        <f>'[7]5th'!R3</f>
        <v>3.8571428571428572</v>
      </c>
      <c r="S38" s="37" t="str">
        <f>'[7]5th'!S3</f>
        <v>G</v>
      </c>
    </row>
    <row r="39" spans="1:19" ht="22.5" customHeight="1" thickBot="1">
      <c r="A39" s="38" t="s">
        <v>19</v>
      </c>
      <c r="B39" s="39">
        <f>'[8]5th'!B3</f>
        <v>7</v>
      </c>
      <c r="C39" s="40">
        <f>'[8]5th'!C3</f>
        <v>7</v>
      </c>
      <c r="D39" s="41">
        <f>'[8]5th'!D3</f>
        <v>3.65</v>
      </c>
      <c r="E39" s="42">
        <f>'[8]5th'!E3</f>
        <v>3.65</v>
      </c>
      <c r="F39" s="43">
        <f>'[8]5th'!F3</f>
        <v>4.7142857142857144</v>
      </c>
      <c r="G39" s="44">
        <f>'[8]5th'!G3</f>
        <v>4.7142857142857144</v>
      </c>
      <c r="H39" s="43">
        <f>'[8]5th'!H3</f>
        <v>3</v>
      </c>
      <c r="I39" s="44">
        <f>'[8]5th'!I3</f>
        <v>3.0985915492957745</v>
      </c>
      <c r="J39" s="45" t="str">
        <f>'[8]5th'!J3</f>
        <v>G</v>
      </c>
      <c r="K39" s="46">
        <f>'[8]5th'!K3</f>
        <v>7</v>
      </c>
      <c r="L39" s="40">
        <f>'[8]5th'!L3</f>
        <v>7</v>
      </c>
      <c r="M39" s="47">
        <f>'[8]5th'!M3</f>
        <v>3</v>
      </c>
      <c r="N39" s="40">
        <f>'[8]5th'!N3</f>
        <v>3</v>
      </c>
      <c r="O39" s="43">
        <f>'[8]5th'!O3</f>
        <v>4.7142857142857144</v>
      </c>
      <c r="P39" s="44">
        <f>'[8]5th'!P3</f>
        <v>4.7142857142857144</v>
      </c>
      <c r="Q39" s="43">
        <f>'[8]5th'!Q3</f>
        <v>3.3</v>
      </c>
      <c r="R39" s="44">
        <f>'[8]5th'!R3</f>
        <v>3.3</v>
      </c>
      <c r="S39" s="48" t="str">
        <f>'[8]5th'!S3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'[9]5th'!B3</f>
        <v>3</v>
      </c>
      <c r="C44" s="18">
        <f>'[9]5th'!C3</f>
        <v>3</v>
      </c>
      <c r="D44" s="19">
        <f>'[9]5th'!D3</f>
        <v>2</v>
      </c>
      <c r="E44" s="20">
        <f>'[9]5th'!E3</f>
        <v>2</v>
      </c>
      <c r="F44" s="21">
        <f>'[9]5th'!F3</f>
        <v>5</v>
      </c>
      <c r="G44" s="22">
        <f>'[9]5th'!G3</f>
        <v>5</v>
      </c>
      <c r="H44" s="21">
        <f>'[9]5th'!H3</f>
        <v>3</v>
      </c>
      <c r="I44" s="22">
        <f>'[9]5th'!I3</f>
        <v>3</v>
      </c>
      <c r="J44" s="23" t="str">
        <f>'[9]5th'!J3</f>
        <v>G</v>
      </c>
      <c r="K44" s="24">
        <f>'[9]5th'!K3</f>
        <v>3</v>
      </c>
      <c r="L44" s="18">
        <f>'[9]5th'!L3</f>
        <v>3</v>
      </c>
      <c r="M44" s="25">
        <f>'[9]5th'!M3</f>
        <v>2</v>
      </c>
      <c r="N44" s="18">
        <f>'[9]5th'!N3</f>
        <v>3</v>
      </c>
      <c r="O44" s="21">
        <f>'[9]5th'!O3</f>
        <v>5</v>
      </c>
      <c r="P44" s="22">
        <f>'[9]5th'!P3</f>
        <v>5</v>
      </c>
      <c r="Q44" s="21">
        <f>'[9]5th'!Q3</f>
        <v>3</v>
      </c>
      <c r="R44" s="22">
        <f>'[9]5th'!R3</f>
        <v>2.5</v>
      </c>
      <c r="S44" s="23" t="str">
        <f>'[9]5th'!S3</f>
        <v>G</v>
      </c>
    </row>
    <row r="45" spans="1:19" ht="22.5" customHeight="1">
      <c r="A45" s="54" t="s">
        <v>2</v>
      </c>
      <c r="B45" s="28">
        <f>'[10]5th'!B3</f>
        <v>3</v>
      </c>
      <c r="C45" s="29">
        <f>'[10]5th'!C3</f>
        <v>3</v>
      </c>
      <c r="D45" s="30">
        <f>'[10]5th'!D3</f>
        <v>2</v>
      </c>
      <c r="E45" s="31">
        <f>'[10]5th'!E3</f>
        <v>2</v>
      </c>
      <c r="F45" s="32">
        <f>'[10]5th'!F3</f>
        <v>5</v>
      </c>
      <c r="G45" s="33">
        <f>'[10]5th'!G3</f>
        <v>5</v>
      </c>
      <c r="H45" s="32">
        <f>'[10]5th'!H3</f>
        <v>3</v>
      </c>
      <c r="I45" s="33">
        <f>'[10]5th'!I3</f>
        <v>3</v>
      </c>
      <c r="J45" s="34" t="str">
        <f>'[10]5th'!J3</f>
        <v>G</v>
      </c>
      <c r="K45" s="35">
        <f>'[10]5th'!K3</f>
        <v>3</v>
      </c>
      <c r="L45" s="29">
        <f>'[10]5th'!L3</f>
        <v>3</v>
      </c>
      <c r="M45" s="36">
        <f>'[10]5th'!M3</f>
        <v>2</v>
      </c>
      <c r="N45" s="29">
        <f>'[10]5th'!N3</f>
        <v>2</v>
      </c>
      <c r="O45" s="32">
        <f>'[10]5th'!O3</f>
        <v>5</v>
      </c>
      <c r="P45" s="33">
        <f>'[10]5th'!P3</f>
        <v>5</v>
      </c>
      <c r="Q45" s="32">
        <f>'[10]5th'!Q3</f>
        <v>3</v>
      </c>
      <c r="R45" s="33">
        <f>'[10]5th'!R3</f>
        <v>3</v>
      </c>
      <c r="S45" s="37" t="str">
        <f>'[10]5th'!S3</f>
        <v>G</v>
      </c>
    </row>
    <row r="46" spans="1:19" ht="22.5" customHeight="1">
      <c r="A46" s="54" t="s">
        <v>3</v>
      </c>
      <c r="B46" s="28">
        <f>'[11]5th'!B3</f>
        <v>3</v>
      </c>
      <c r="C46" s="29">
        <f>'[11]5th'!C3</f>
        <v>2</v>
      </c>
      <c r="D46" s="30">
        <f>'[11]5th'!D3</f>
        <v>2</v>
      </c>
      <c r="E46" s="31">
        <f>'[11]5th'!E3</f>
        <v>2</v>
      </c>
      <c r="F46" s="32">
        <f>'[11]5th'!F3</f>
        <v>5</v>
      </c>
      <c r="G46" s="33">
        <f>'[11]5th'!G3</f>
        <v>7.5</v>
      </c>
      <c r="H46" s="32">
        <f>'[11]5th'!H3</f>
        <v>3</v>
      </c>
      <c r="I46" s="33">
        <f>'[11]5th'!I3</f>
        <v>3.75</v>
      </c>
      <c r="J46" s="34" t="str">
        <f>'[11]5th'!J3</f>
        <v>A</v>
      </c>
      <c r="K46" s="35">
        <f>'[11]5th'!K3</f>
        <v>3</v>
      </c>
      <c r="L46" s="29">
        <f>'[11]5th'!L3</f>
        <v>3</v>
      </c>
      <c r="M46" s="36">
        <f>'[11]5th'!M3</f>
        <v>2</v>
      </c>
      <c r="N46" s="29">
        <f>'[11]5th'!N3</f>
        <v>2</v>
      </c>
      <c r="O46" s="32">
        <f>'[11]5th'!O3</f>
        <v>5</v>
      </c>
      <c r="P46" s="33">
        <f>'[11]5th'!P3</f>
        <v>5</v>
      </c>
      <c r="Q46" s="32">
        <f>'[11]5th'!Q3</f>
        <v>3</v>
      </c>
      <c r="R46" s="33">
        <f>'[11]5th'!R3</f>
        <v>3</v>
      </c>
      <c r="S46" s="37" t="str">
        <f>'[11]5th'!S3</f>
        <v>G</v>
      </c>
    </row>
    <row r="47" spans="1:19" ht="22.5" customHeight="1">
      <c r="A47" s="54" t="s">
        <v>4</v>
      </c>
      <c r="B47" s="28">
        <f>'[12]5th'!B3</f>
        <v>3</v>
      </c>
      <c r="C47" s="29">
        <f>'[12]5th'!C3</f>
        <v>3</v>
      </c>
      <c r="D47" s="30">
        <f>'[12]5th'!D3</f>
        <v>2</v>
      </c>
      <c r="E47" s="31">
        <f>'[12]5th'!E3</f>
        <v>2</v>
      </c>
      <c r="F47" s="32">
        <f>'[12]5th'!F3</f>
        <v>6</v>
      </c>
      <c r="G47" s="33">
        <f>'[12]5th'!G3</f>
        <v>6</v>
      </c>
      <c r="H47" s="32">
        <f>'[12]5th'!H3</f>
        <v>3.6</v>
      </c>
      <c r="I47" s="33">
        <f>'[12]5th'!I3</f>
        <v>3.6</v>
      </c>
      <c r="J47" s="34" t="str">
        <f>'[12]5th'!J3</f>
        <v>G</v>
      </c>
      <c r="K47" s="35">
        <f>'[12]5th'!K3</f>
        <v>3</v>
      </c>
      <c r="L47" s="29">
        <f>'[12]5th'!L3</f>
        <v>3</v>
      </c>
      <c r="M47" s="36">
        <f>'[12]5th'!M3</f>
        <v>1</v>
      </c>
      <c r="N47" s="29">
        <f>'[12]5th'!N3</f>
        <v>1</v>
      </c>
      <c r="O47" s="32">
        <f>'[12]5th'!O3</f>
        <v>6</v>
      </c>
      <c r="P47" s="33">
        <f>'[12]5th'!P3</f>
        <v>6</v>
      </c>
      <c r="Q47" s="32">
        <f>'[12]5th'!Q3</f>
        <v>4.5</v>
      </c>
      <c r="R47" s="33">
        <f>'[12]5th'!R3</f>
        <v>4.5</v>
      </c>
      <c r="S47" s="37" t="str">
        <f>'[12]5th'!S3</f>
        <v>G</v>
      </c>
    </row>
    <row r="48" spans="1:19" ht="22.5" customHeight="1">
      <c r="A48" s="54" t="s">
        <v>5</v>
      </c>
      <c r="B48" s="28">
        <f>'[13]5th'!B3</f>
        <v>4</v>
      </c>
      <c r="C48" s="29">
        <f>'[13]5th'!C3</f>
        <v>4</v>
      </c>
      <c r="D48" s="30">
        <f>'[13]5th'!D3</f>
        <v>2</v>
      </c>
      <c r="E48" s="31">
        <f>'[13]5th'!E3</f>
        <v>2</v>
      </c>
      <c r="F48" s="32">
        <f>'[13]5th'!F3</f>
        <v>3.75</v>
      </c>
      <c r="G48" s="33">
        <f>'[13]5th'!G3</f>
        <v>3.75</v>
      </c>
      <c r="H48" s="32">
        <f>'[13]5th'!H3</f>
        <v>2.5</v>
      </c>
      <c r="I48" s="33">
        <f>'[13]5th'!I3</f>
        <v>2.5</v>
      </c>
      <c r="J48" s="34" t="str">
        <f>'[13]5th'!J3</f>
        <v>G</v>
      </c>
      <c r="K48" s="35">
        <f>'[13]5th'!K3</f>
        <v>3</v>
      </c>
      <c r="L48" s="29">
        <f>'[13]5th'!L3</f>
        <v>3</v>
      </c>
      <c r="M48" s="36">
        <f>'[13]5th'!M3</f>
        <v>2</v>
      </c>
      <c r="N48" s="29">
        <f>'[13]5th'!N3</f>
        <v>2</v>
      </c>
      <c r="O48" s="32">
        <f>'[13]5th'!O3</f>
        <v>5</v>
      </c>
      <c r="P48" s="33">
        <f>'[13]5th'!P3</f>
        <v>5</v>
      </c>
      <c r="Q48" s="32">
        <f>'[13]5th'!Q3</f>
        <v>3</v>
      </c>
      <c r="R48" s="33">
        <f>'[13]5th'!R3</f>
        <v>3</v>
      </c>
      <c r="S48" s="37" t="str">
        <f>'[13]5th'!S3</f>
        <v>G</v>
      </c>
    </row>
    <row r="49" spans="1:19" ht="22.5" customHeight="1">
      <c r="A49" s="54" t="s">
        <v>6</v>
      </c>
      <c r="B49" s="28">
        <f>'[14]5th'!B3</f>
        <v>4</v>
      </c>
      <c r="C49" s="29">
        <f>'[14]5th'!C3</f>
        <v>4</v>
      </c>
      <c r="D49" s="30">
        <f>'[14]5th'!D3</f>
        <v>3</v>
      </c>
      <c r="E49" s="31">
        <f>'[14]5th'!E3</f>
        <v>3</v>
      </c>
      <c r="F49" s="32">
        <f>'[14]5th'!F3</f>
        <v>4.5</v>
      </c>
      <c r="G49" s="33">
        <f>'[14]5th'!G3</f>
        <v>4.5</v>
      </c>
      <c r="H49" s="32">
        <f>'[14]5th'!H3</f>
        <v>2.5714285714285716</v>
      </c>
      <c r="I49" s="33">
        <f>'[14]5th'!I3</f>
        <v>2.5714285714285716</v>
      </c>
      <c r="J49" s="34" t="str">
        <f>'[14]5th'!J3</f>
        <v>G</v>
      </c>
      <c r="K49" s="35">
        <f>'[14]5th'!K3</f>
        <v>4</v>
      </c>
      <c r="L49" s="29">
        <f>'[14]5th'!L3</f>
        <v>4</v>
      </c>
      <c r="M49" s="36">
        <f>'[14]5th'!M3</f>
        <v>2</v>
      </c>
      <c r="N49" s="29">
        <f>'[14]5th'!N3</f>
        <v>2</v>
      </c>
      <c r="O49" s="32">
        <f>'[14]5th'!O3</f>
        <v>4.5</v>
      </c>
      <c r="P49" s="33">
        <f>'[14]5th'!P3</f>
        <v>4.5</v>
      </c>
      <c r="Q49" s="32">
        <f>'[14]5th'!Q3</f>
        <v>3</v>
      </c>
      <c r="R49" s="33">
        <f>'[14]5th'!R3</f>
        <v>3</v>
      </c>
      <c r="S49" s="37" t="str">
        <f>'[14]5th'!S3</f>
        <v>G</v>
      </c>
    </row>
    <row r="50" spans="1:19" ht="22.5" customHeight="1">
      <c r="A50" s="54" t="s">
        <v>7</v>
      </c>
      <c r="B50" s="28">
        <f>'[15]5th'!B3</f>
        <v>3</v>
      </c>
      <c r="C50" s="29">
        <f>'[15]5th'!C3</f>
        <v>3</v>
      </c>
      <c r="D50" s="30">
        <f>'[15]5th'!D3</f>
        <v>2</v>
      </c>
      <c r="E50" s="31">
        <f>'[15]5th'!E3</f>
        <v>2</v>
      </c>
      <c r="F50" s="32">
        <f>'[15]5th'!F3</f>
        <v>5</v>
      </c>
      <c r="G50" s="33">
        <f>'[15]5th'!G3</f>
        <v>5</v>
      </c>
      <c r="H50" s="32">
        <f>'[15]5th'!H3</f>
        <v>3</v>
      </c>
      <c r="I50" s="33">
        <f>'[15]5th'!I3</f>
        <v>3</v>
      </c>
      <c r="J50" s="34" t="str">
        <f>'[15]5th'!J3</f>
        <v>G</v>
      </c>
      <c r="K50" s="35">
        <f>'[15]5th'!K3</f>
        <v>3</v>
      </c>
      <c r="L50" s="29">
        <f>'[15]5th'!L3</f>
        <v>3</v>
      </c>
      <c r="M50" s="36">
        <f>'[15]5th'!M3</f>
        <v>1</v>
      </c>
      <c r="N50" s="29">
        <f>'[15]5th'!N3</f>
        <v>1</v>
      </c>
      <c r="O50" s="32">
        <f>'[15]5th'!O3</f>
        <v>5</v>
      </c>
      <c r="P50" s="33">
        <f>'[15]5th'!P3</f>
        <v>5</v>
      </c>
      <c r="Q50" s="32">
        <f>'[15]5th'!Q3</f>
        <v>3.75</v>
      </c>
      <c r="R50" s="33">
        <f>'[15]5th'!R3</f>
        <v>3.75</v>
      </c>
      <c r="S50" s="37" t="str">
        <f>'[15]5th'!S3</f>
        <v>G</v>
      </c>
    </row>
    <row r="51" spans="1:19" ht="22.5" customHeight="1">
      <c r="A51" s="55" t="s">
        <v>85</v>
      </c>
      <c r="B51" s="28">
        <f>'[16]5th'!B3</f>
        <v>4</v>
      </c>
      <c r="C51" s="29">
        <f>'[16]5th'!C3</f>
        <v>4</v>
      </c>
      <c r="D51" s="30">
        <f>'[16]5th'!D3</f>
        <v>4</v>
      </c>
      <c r="E51" s="31">
        <f>'[16]5th'!E3</f>
        <v>5</v>
      </c>
      <c r="F51" s="32">
        <f>'[16]5th'!F3</f>
        <v>6.75</v>
      </c>
      <c r="G51" s="33">
        <f>'[16]5th'!G3</f>
        <v>6.75</v>
      </c>
      <c r="H51" s="32">
        <f>'[16]5th'!H3</f>
        <v>3.375</v>
      </c>
      <c r="I51" s="33">
        <f>'[16]5th'!I3</f>
        <v>3</v>
      </c>
      <c r="J51" s="34" t="str">
        <f>'[16]5th'!J3</f>
        <v>G</v>
      </c>
      <c r="K51" s="35">
        <f>'[16]5th'!K3</f>
        <v>4</v>
      </c>
      <c r="L51" s="29">
        <f>'[16]5th'!L3</f>
        <v>4</v>
      </c>
      <c r="M51" s="36">
        <f>'[16]5th'!M3</f>
        <v>2</v>
      </c>
      <c r="N51" s="29">
        <f>'[16]5th'!N3</f>
        <v>2</v>
      </c>
      <c r="O51" s="32">
        <f>'[16]5th'!O3</f>
        <v>6.75</v>
      </c>
      <c r="P51" s="33">
        <f>'[16]5th'!P3</f>
        <v>6.75</v>
      </c>
      <c r="Q51" s="32">
        <f>'[16]5th'!Q3</f>
        <v>4.5</v>
      </c>
      <c r="R51" s="33">
        <f>'[16]5th'!R3</f>
        <v>4.5</v>
      </c>
      <c r="S51" s="37" t="str">
        <f>'[16]5th'!S3</f>
        <v>G</v>
      </c>
    </row>
    <row r="52" spans="1:19" ht="22.5" customHeight="1">
      <c r="A52" s="54" t="s">
        <v>8</v>
      </c>
      <c r="B52" s="28">
        <f>'[17]5th'!B3</f>
        <v>4</v>
      </c>
      <c r="C52" s="29">
        <f>'[17]5th'!C3</f>
        <v>4</v>
      </c>
      <c r="D52" s="30">
        <f>'[17]5th'!D3</f>
        <v>4</v>
      </c>
      <c r="E52" s="31">
        <f>'[17]5th'!E3</f>
        <v>6</v>
      </c>
      <c r="F52" s="32">
        <f>'[17]5th'!F3</f>
        <v>4</v>
      </c>
      <c r="G52" s="33">
        <f>'[17]5th'!G3</f>
        <v>4</v>
      </c>
      <c r="H52" s="32">
        <f>'[17]5th'!H3</f>
        <v>2</v>
      </c>
      <c r="I52" s="33">
        <f>'[17]5th'!I3</f>
        <v>1.6</v>
      </c>
      <c r="J52" s="34" t="str">
        <f>'[17]5th'!J3</f>
        <v>G</v>
      </c>
      <c r="K52" s="35">
        <f>'[17]5th'!K3</f>
        <v>4</v>
      </c>
      <c r="L52" s="29">
        <f>'[17]5th'!L3</f>
        <v>4</v>
      </c>
      <c r="M52" s="36">
        <f>'[17]5th'!M3</f>
        <v>4</v>
      </c>
      <c r="N52" s="29">
        <f>'[17]5th'!N3</f>
        <v>5</v>
      </c>
      <c r="O52" s="32">
        <f>'[17]5th'!O3</f>
        <v>4</v>
      </c>
      <c r="P52" s="33">
        <f>'[17]5th'!P3</f>
        <v>4</v>
      </c>
      <c r="Q52" s="32">
        <f>'[17]5th'!Q3</f>
        <v>2</v>
      </c>
      <c r="R52" s="33">
        <f>'[17]5th'!R3</f>
        <v>1.7777777777777777</v>
      </c>
      <c r="S52" s="37" t="str">
        <f>'[17]5th'!S3</f>
        <v>G</v>
      </c>
    </row>
    <row r="53" spans="1:19" ht="22.5" customHeight="1">
      <c r="A53" s="54" t="s">
        <v>9</v>
      </c>
      <c r="B53" s="28">
        <f>'[18]5th'!B3</f>
        <v>3</v>
      </c>
      <c r="C53" s="29">
        <f>'[18]5th'!C3</f>
        <v>3</v>
      </c>
      <c r="D53" s="30">
        <f>'[18]5th'!D3</f>
        <v>2</v>
      </c>
      <c r="E53" s="31">
        <f>'[18]5th'!E3</f>
        <v>2</v>
      </c>
      <c r="F53" s="32">
        <f>'[18]5th'!F3</f>
        <v>6</v>
      </c>
      <c r="G53" s="33">
        <f>'[18]5th'!G3</f>
        <v>6</v>
      </c>
      <c r="H53" s="32">
        <f>'[18]5th'!H3</f>
        <v>3.6</v>
      </c>
      <c r="I53" s="33">
        <f>'[18]5th'!I3</f>
        <v>3.6</v>
      </c>
      <c r="J53" s="56" t="str">
        <f>'[18]5th'!J3</f>
        <v>G</v>
      </c>
      <c r="K53" s="35">
        <f>'[18]5th'!K3</f>
        <v>3</v>
      </c>
      <c r="L53" s="29">
        <f>'[18]5th'!L3</f>
        <v>3</v>
      </c>
      <c r="M53" s="36">
        <f>'[18]5th'!M3</f>
        <v>2</v>
      </c>
      <c r="N53" s="29">
        <f>'[18]5th'!N3</f>
        <v>2</v>
      </c>
      <c r="O53" s="32">
        <f>'[18]5th'!O3</f>
        <v>6</v>
      </c>
      <c r="P53" s="33">
        <f>'[18]5th'!P3</f>
        <v>6</v>
      </c>
      <c r="Q53" s="32">
        <f>'[18]5th'!Q3</f>
        <v>3.6</v>
      </c>
      <c r="R53" s="33">
        <f>'[18]5th'!R3</f>
        <v>3.6</v>
      </c>
      <c r="S53" s="56" t="str">
        <f>'[18]5th'!S3</f>
        <v>G</v>
      </c>
    </row>
    <row r="54" spans="1:19" ht="22.5" customHeight="1">
      <c r="A54" s="54" t="s">
        <v>10</v>
      </c>
      <c r="B54" s="28">
        <f>'[19]5th'!B3</f>
        <v>10</v>
      </c>
      <c r="C54" s="29">
        <f>'[19]5th'!C3</f>
        <v>10</v>
      </c>
      <c r="D54" s="30">
        <f>'[19]5th'!D3</f>
        <v>4</v>
      </c>
      <c r="E54" s="31">
        <f>'[19]5th'!E3</f>
        <v>4</v>
      </c>
      <c r="F54" s="57" t="str">
        <f>'[19]5th'!F3</f>
        <v>N/A</v>
      </c>
      <c r="G54" s="57" t="str">
        <f>'[19]5th'!G3</f>
        <v>N/A</v>
      </c>
      <c r="H54" s="57" t="str">
        <f>'[19]5th'!H3</f>
        <v>N/A</v>
      </c>
      <c r="I54" s="57" t="str">
        <f>'[19]5th'!I3</f>
        <v>N/A</v>
      </c>
      <c r="J54" s="34" t="str">
        <f>'[19]5th'!J3</f>
        <v>G</v>
      </c>
      <c r="K54" s="35">
        <f>'[19]5th'!K3</f>
        <v>10</v>
      </c>
      <c r="L54" s="29">
        <f>'[19]5th'!L3</f>
        <v>11</v>
      </c>
      <c r="M54" s="36">
        <f>'[19]5th'!M3</f>
        <v>2</v>
      </c>
      <c r="N54" s="29">
        <f>'[19]5th'!N3</f>
        <v>2</v>
      </c>
      <c r="O54" s="57" t="str">
        <f>'[19]5th'!O3</f>
        <v>N/A</v>
      </c>
      <c r="P54" s="57" t="str">
        <f>'[19]5th'!P3</f>
        <v>N/A</v>
      </c>
      <c r="Q54" s="57" t="str">
        <f>'[19]5th'!Q3</f>
        <v>N/A</v>
      </c>
      <c r="R54" s="57" t="str">
        <f>'[19]5th'!R3</f>
        <v>N/A</v>
      </c>
      <c r="S54" s="37" t="str">
        <f>'[19]5th'!S3</f>
        <v>G</v>
      </c>
    </row>
    <row r="55" spans="1:19" ht="22.5" customHeight="1">
      <c r="A55" s="54" t="s">
        <v>86</v>
      </c>
      <c r="B55" s="28">
        <f>'[20]5th'!B3</f>
        <v>3</v>
      </c>
      <c r="C55" s="29">
        <f>'[20]5th'!C3</f>
        <v>3</v>
      </c>
      <c r="D55" s="30">
        <f>'[20]5th'!D3</f>
        <v>1</v>
      </c>
      <c r="E55" s="31">
        <f>'[20]5th'!E3</f>
        <v>1</v>
      </c>
      <c r="F55" s="57" t="str">
        <f>'[20]5th'!F3</f>
        <v>N/A</v>
      </c>
      <c r="G55" s="57" t="str">
        <f>'[20]5th'!G3</f>
        <v>N/A</v>
      </c>
      <c r="H55" s="57" t="str">
        <f>'[20]5th'!H3</f>
        <v>N/A</v>
      </c>
      <c r="I55" s="57" t="str">
        <f>'[20]5th'!I3</f>
        <v>N/A</v>
      </c>
      <c r="J55" s="34" t="str">
        <f>'[20]5th'!J3</f>
        <v>G</v>
      </c>
      <c r="K55" s="35">
        <f>'[20]5th'!K3</f>
        <v>2</v>
      </c>
      <c r="L55" s="29">
        <f>'[20]5th'!L3</f>
        <v>2</v>
      </c>
      <c r="M55" s="36">
        <f>'[20]5th'!M3</f>
        <v>0</v>
      </c>
      <c r="N55" s="29">
        <f>'[20]5th'!N3</f>
        <v>0</v>
      </c>
      <c r="O55" s="57" t="str">
        <f>'[20]5th'!O3</f>
        <v>N/A</v>
      </c>
      <c r="P55" s="57" t="str">
        <f>'[20]5th'!P3</f>
        <v>N/A</v>
      </c>
      <c r="Q55" s="57" t="str">
        <f>'[20]5th'!Q3</f>
        <v>N/A</v>
      </c>
      <c r="R55" s="57" t="str">
        <f>'[20]5th'!R3</f>
        <v>N/A</v>
      </c>
      <c r="S55" s="37" t="str">
        <f>'[20]5th'!S3</f>
        <v>G</v>
      </c>
    </row>
    <row r="56" spans="1:19" ht="22.5" customHeight="1" thickBot="1">
      <c r="A56" s="58" t="s">
        <v>11</v>
      </c>
      <c r="B56" s="39">
        <f>'[21]5th'!B3</f>
        <v>2</v>
      </c>
      <c r="C56" s="40">
        <f>'[21]5th'!C3</f>
        <v>2</v>
      </c>
      <c r="D56" s="41">
        <f>'[21]5th'!D3</f>
        <v>0</v>
      </c>
      <c r="E56" s="42">
        <f>'[21]5th'!E3</f>
        <v>0</v>
      </c>
      <c r="F56" s="59" t="str">
        <f>'[21]5th'!F3</f>
        <v>N/A</v>
      </c>
      <c r="G56" s="59" t="str">
        <f>'[21]5th'!G3</f>
        <v>N/A</v>
      </c>
      <c r="H56" s="59" t="str">
        <f>'[21]5th'!H3</f>
        <v>N/A</v>
      </c>
      <c r="I56" s="59" t="str">
        <f>'[21]5th'!I3</f>
        <v>N/A</v>
      </c>
      <c r="J56" s="45" t="str">
        <f>'[21]5th'!J3</f>
        <v>G</v>
      </c>
      <c r="K56" s="46">
        <f>'[21]5th'!K3</f>
        <v>0</v>
      </c>
      <c r="L56" s="40">
        <f>'[21]5th'!L3</f>
        <v>0</v>
      </c>
      <c r="M56" s="47">
        <f>'[21]5th'!M3</f>
        <v>0</v>
      </c>
      <c r="N56" s="40">
        <f>'[21]5th'!N3</f>
        <v>0</v>
      </c>
      <c r="O56" s="59" t="str">
        <f>'[21]5th'!O3</f>
        <v>N/A</v>
      </c>
      <c r="P56" s="59" t="str">
        <f>'[21]5th'!P3</f>
        <v>N/A</v>
      </c>
      <c r="Q56" s="59" t="str">
        <f>'[21]5th'!Q3</f>
        <v>N/A</v>
      </c>
      <c r="R56" s="59" t="str">
        <f>'[21]5th'!R3</f>
        <v>N/A</v>
      </c>
      <c r="S56" s="48" t="str">
        <f>'[21]5th'!S3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'[22]5th'!B3</f>
        <v>0</v>
      </c>
      <c r="C62" s="18">
        <f>'[22]5th'!C3</f>
        <v>0</v>
      </c>
      <c r="D62" s="19">
        <f>'[22]5th'!D3</f>
        <v>0</v>
      </c>
      <c r="E62" s="20">
        <f>'[22]5th'!E3</f>
        <v>0</v>
      </c>
      <c r="F62" s="21" t="e">
        <f>'[22]5th'!F3</f>
        <v>#DIV/0!</v>
      </c>
      <c r="G62" s="22" t="e">
        <f>'[22]5th'!G3</f>
        <v>#DIV/0!</v>
      </c>
      <c r="H62" s="21" t="e">
        <f>'[22]5th'!H3</f>
        <v>#DIV/0!</v>
      </c>
      <c r="I62" s="22" t="e">
        <f>'[22]5th'!I3</f>
        <v>#DIV/0!</v>
      </c>
      <c r="J62" s="23" t="str">
        <f>'[22]5th'!J3</f>
        <v>Closed</v>
      </c>
      <c r="K62" s="24">
        <f>'[22]5th'!K3</f>
        <v>0</v>
      </c>
      <c r="L62" s="18">
        <f>'[22]5th'!L3</f>
        <v>0</v>
      </c>
      <c r="M62" s="25">
        <f>'[22]5th'!M3</f>
        <v>0</v>
      </c>
      <c r="N62" s="18">
        <f>'[22]5th'!N3</f>
        <v>0</v>
      </c>
      <c r="O62" s="21" t="e">
        <f>'[22]5th'!O3</f>
        <v>#DIV/0!</v>
      </c>
      <c r="P62" s="22" t="e">
        <f>'[22]5th'!P3</f>
        <v>#DIV/0!</v>
      </c>
      <c r="Q62" s="21" t="e">
        <f>'[22]5th'!Q3</f>
        <v>#DIV/0!</v>
      </c>
      <c r="R62" s="22" t="e">
        <f>'[22]5th'!R3</f>
        <v>#DIV/0!</v>
      </c>
      <c r="S62" s="26" t="str">
        <f>'[22]5th'!S3</f>
        <v>Closed</v>
      </c>
    </row>
    <row r="63" spans="1:19" ht="22.5" customHeight="1">
      <c r="A63" s="54" t="s">
        <v>22</v>
      </c>
      <c r="B63" s="28">
        <f>'[23]5th'!B3</f>
        <v>4</v>
      </c>
      <c r="C63" s="29">
        <f>'[23]5th'!C3</f>
        <v>4</v>
      </c>
      <c r="D63" s="30">
        <f>'[23]5th'!D3</f>
        <v>2</v>
      </c>
      <c r="E63" s="31">
        <f>'[23]5th'!E3</f>
        <v>3</v>
      </c>
      <c r="F63" s="32">
        <f>'[23]5th'!F3</f>
        <v>7</v>
      </c>
      <c r="G63" s="33">
        <f>'[23]5th'!G3</f>
        <v>7</v>
      </c>
      <c r="H63" s="32">
        <f>'[23]5th'!H3</f>
        <v>4.666666666666667</v>
      </c>
      <c r="I63" s="33">
        <f>'[23]5th'!I3</f>
        <v>4</v>
      </c>
      <c r="J63" s="56" t="str">
        <f>'[23]5th'!J3</f>
        <v>G</v>
      </c>
      <c r="K63" s="35">
        <f>'[23]5th'!K3</f>
        <v>3</v>
      </c>
      <c r="L63" s="29">
        <f>'[23]5th'!L3</f>
        <v>3</v>
      </c>
      <c r="M63" s="36">
        <f>'[23]5th'!M3</f>
        <v>1</v>
      </c>
      <c r="N63" s="29">
        <f>'[23]5th'!N3</f>
        <v>2</v>
      </c>
      <c r="O63" s="32">
        <f>'[23]5th'!O3</f>
        <v>9.3333333333333339</v>
      </c>
      <c r="P63" s="33">
        <f>'[23]5th'!P3</f>
        <v>9.3333333333333339</v>
      </c>
      <c r="Q63" s="32">
        <f>'[23]5th'!Q3</f>
        <v>7</v>
      </c>
      <c r="R63" s="33">
        <f>'[23]5th'!R3</f>
        <v>5.6</v>
      </c>
      <c r="S63" s="56" t="str">
        <f>'[23]5th'!S3</f>
        <v>G</v>
      </c>
    </row>
    <row r="64" spans="1:19" ht="22.5" customHeight="1">
      <c r="A64" s="54" t="s">
        <v>23</v>
      </c>
      <c r="B64" s="28">
        <f>'[24]5th'!B3</f>
        <v>3</v>
      </c>
      <c r="C64" s="29">
        <f>'[24]5th'!C3</f>
        <v>2</v>
      </c>
      <c r="D64" s="30">
        <f>'[24]5th'!D3</f>
        <v>2</v>
      </c>
      <c r="E64" s="31">
        <f>'[24]5th'!E3</f>
        <v>2</v>
      </c>
      <c r="F64" s="32">
        <f>'[24]5th'!F3</f>
        <v>7.333333333333333</v>
      </c>
      <c r="G64" s="33">
        <f>'[24]5th'!G3</f>
        <v>11</v>
      </c>
      <c r="H64" s="32">
        <f>'[24]5th'!H3</f>
        <v>4.4000000000000004</v>
      </c>
      <c r="I64" s="33">
        <f>'[24]5th'!I3</f>
        <v>5.5</v>
      </c>
      <c r="J64" s="56" t="str">
        <f>'[24]5th'!J3</f>
        <v>A</v>
      </c>
      <c r="K64" s="35">
        <f>'[24]5th'!K3</f>
        <v>3</v>
      </c>
      <c r="L64" s="29">
        <f>'[24]5th'!L3</f>
        <v>3</v>
      </c>
      <c r="M64" s="36">
        <f>'[24]5th'!M3</f>
        <v>1</v>
      </c>
      <c r="N64" s="29">
        <f>'[24]5th'!N3</f>
        <v>1</v>
      </c>
      <c r="O64" s="32">
        <f>'[24]5th'!O3</f>
        <v>7.333333333333333</v>
      </c>
      <c r="P64" s="33">
        <f>'[24]5th'!P3</f>
        <v>7.333333333333333</v>
      </c>
      <c r="Q64" s="32">
        <f>'[24]5th'!Q3</f>
        <v>5.5</v>
      </c>
      <c r="R64" s="33">
        <f>'[24]5th'!R3</f>
        <v>5.5</v>
      </c>
      <c r="S64" s="56" t="str">
        <f>'[24]5th'!S3</f>
        <v>G</v>
      </c>
    </row>
    <row r="65" spans="1:19" ht="22.5" customHeight="1">
      <c r="A65" s="54" t="s">
        <v>24</v>
      </c>
      <c r="B65" s="28">
        <f>'[25]5th'!B3</f>
        <v>4</v>
      </c>
      <c r="C65" s="29">
        <f>'[25]5th'!C3</f>
        <v>4</v>
      </c>
      <c r="D65" s="30">
        <f>'[25]5th'!D3</f>
        <v>3</v>
      </c>
      <c r="E65" s="31">
        <f>'[25]5th'!E3</f>
        <v>3</v>
      </c>
      <c r="F65" s="32">
        <f>'[25]5th'!F3</f>
        <v>7</v>
      </c>
      <c r="G65" s="33">
        <f>'[25]5th'!G3</f>
        <v>7</v>
      </c>
      <c r="H65" s="32">
        <f>'[25]5th'!H3</f>
        <v>4</v>
      </c>
      <c r="I65" s="33">
        <f>'[25]5th'!I3</f>
        <v>4</v>
      </c>
      <c r="J65" s="56" t="str">
        <f>'[25]5th'!J3</f>
        <v>G</v>
      </c>
      <c r="K65" s="35">
        <f>'[25]5th'!K3</f>
        <v>4</v>
      </c>
      <c r="L65" s="29">
        <f>'[25]5th'!L3</f>
        <v>4</v>
      </c>
      <c r="M65" s="36">
        <f>'[25]5th'!M3</f>
        <v>1</v>
      </c>
      <c r="N65" s="29">
        <f>'[25]5th'!N3</f>
        <v>1</v>
      </c>
      <c r="O65" s="32">
        <f>'[25]5th'!O3</f>
        <v>7</v>
      </c>
      <c r="P65" s="33">
        <f>'[25]5th'!P3</f>
        <v>7</v>
      </c>
      <c r="Q65" s="32">
        <f>'[25]5th'!Q3</f>
        <v>5.6</v>
      </c>
      <c r="R65" s="33">
        <f>'[25]5th'!R3</f>
        <v>5.6</v>
      </c>
      <c r="S65" s="56" t="str">
        <f>'[25]5th'!S3</f>
        <v>G</v>
      </c>
    </row>
    <row r="66" spans="1:19" ht="22.5" customHeight="1">
      <c r="A66" s="54" t="s">
        <v>25</v>
      </c>
      <c r="B66" s="28">
        <f>'[26]5th'!B3</f>
        <v>4</v>
      </c>
      <c r="C66" s="29">
        <f>'[26]5th'!C3</f>
        <v>4</v>
      </c>
      <c r="D66" s="30">
        <f>'[26]5th'!D3</f>
        <v>3</v>
      </c>
      <c r="E66" s="31">
        <f>'[26]5th'!E3</f>
        <v>2</v>
      </c>
      <c r="F66" s="32">
        <f>'[26]5th'!F3</f>
        <v>7.25</v>
      </c>
      <c r="G66" s="33">
        <f>'[26]5th'!G3</f>
        <v>7.25</v>
      </c>
      <c r="H66" s="32">
        <f>'[26]5th'!H3</f>
        <v>4.1428571428571432</v>
      </c>
      <c r="I66" s="33">
        <f>'[26]5th'!I3</f>
        <v>4.833333333333333</v>
      </c>
      <c r="J66" s="56" t="str">
        <f>'[26]5th'!J3</f>
        <v>G</v>
      </c>
      <c r="K66" s="35">
        <f>'[26]5th'!K3</f>
        <v>3</v>
      </c>
      <c r="L66" s="29">
        <f>'[26]5th'!L3</f>
        <v>3</v>
      </c>
      <c r="M66" s="36">
        <f>'[26]5th'!M3</f>
        <v>2</v>
      </c>
      <c r="N66" s="29">
        <f>'[26]5th'!N3</f>
        <v>2</v>
      </c>
      <c r="O66" s="32">
        <f>'[26]5th'!O3</f>
        <v>9.6666666666666661</v>
      </c>
      <c r="P66" s="33">
        <f>'[26]5th'!P3</f>
        <v>9.6666666666666661</v>
      </c>
      <c r="Q66" s="32">
        <f>'[26]5th'!Q3</f>
        <v>5.8</v>
      </c>
      <c r="R66" s="33">
        <f>'[26]5th'!R3</f>
        <v>5.8</v>
      </c>
      <c r="S66" s="56" t="str">
        <f>'[26]5th'!S3</f>
        <v>G</v>
      </c>
    </row>
    <row r="67" spans="1:19" ht="22.5" customHeight="1">
      <c r="A67" s="54" t="s">
        <v>26</v>
      </c>
      <c r="B67" s="28">
        <f>'[27]5th'!B3</f>
        <v>3</v>
      </c>
      <c r="C67" s="29">
        <f>'[27]5th'!C3</f>
        <v>3</v>
      </c>
      <c r="D67" s="30">
        <f>'[27]5th'!D3</f>
        <v>3</v>
      </c>
      <c r="E67" s="31">
        <f>'[27]5th'!E3</f>
        <v>2</v>
      </c>
      <c r="F67" s="32">
        <f>'[27]5th'!F3</f>
        <v>7.333333333333333</v>
      </c>
      <c r="G67" s="33">
        <f>'[27]5th'!G3</f>
        <v>7.333333333333333</v>
      </c>
      <c r="H67" s="32">
        <f>'[27]5th'!H3</f>
        <v>3.6666666666666665</v>
      </c>
      <c r="I67" s="33">
        <f>'[27]5th'!I3</f>
        <v>4.4000000000000004</v>
      </c>
      <c r="J67" s="56" t="str">
        <f>'[27]5th'!J3</f>
        <v>G</v>
      </c>
      <c r="K67" s="35">
        <f>'[27]5th'!K3</f>
        <v>3</v>
      </c>
      <c r="L67" s="29">
        <f>'[27]5th'!L3</f>
        <v>3</v>
      </c>
      <c r="M67" s="36">
        <f>'[27]5th'!M3</f>
        <v>1</v>
      </c>
      <c r="N67" s="29">
        <f>'[27]5th'!N3</f>
        <v>1</v>
      </c>
      <c r="O67" s="32">
        <f>'[27]5th'!O3</f>
        <v>7.333333333333333</v>
      </c>
      <c r="P67" s="33">
        <f>'[27]5th'!P3</f>
        <v>7.333333333333333</v>
      </c>
      <c r="Q67" s="32">
        <f>'[27]5th'!Q3</f>
        <v>5.5</v>
      </c>
      <c r="R67" s="33">
        <f>'[27]5th'!R3</f>
        <v>5.5</v>
      </c>
      <c r="S67" s="56" t="str">
        <f>'[27]5th'!S3</f>
        <v>G</v>
      </c>
    </row>
    <row r="68" spans="1:19" ht="22.5" customHeight="1">
      <c r="A68" s="167" t="s">
        <v>27</v>
      </c>
      <c r="B68" s="168">
        <f>'[28]5th'!B3</f>
        <v>2</v>
      </c>
      <c r="C68" s="169">
        <f>'[28]5th'!C3</f>
        <v>2</v>
      </c>
      <c r="D68" s="170">
        <f>'[28]5th'!D3</f>
        <v>2</v>
      </c>
      <c r="E68" s="171">
        <f>'[28]5th'!E3</f>
        <v>1</v>
      </c>
      <c r="F68" s="172">
        <f>'[28]5th'!F3</f>
        <v>8</v>
      </c>
      <c r="G68" s="173">
        <f>'[28]5th'!G3</f>
        <v>8</v>
      </c>
      <c r="H68" s="172">
        <f>'[28]5th'!H3</f>
        <v>4</v>
      </c>
      <c r="I68" s="173">
        <f>'[28]5th'!I3</f>
        <v>5.333333333333333</v>
      </c>
      <c r="J68" s="174" t="str">
        <f>'[28]5th'!J3</f>
        <v>G</v>
      </c>
      <c r="K68" s="175">
        <f>'[28]5th'!K3</f>
        <v>2</v>
      </c>
      <c r="L68" s="169">
        <f>'[28]5th'!L3</f>
        <v>1</v>
      </c>
      <c r="M68" s="176">
        <f>'[28]5th'!M3</f>
        <v>1</v>
      </c>
      <c r="N68" s="169">
        <f>'[28]5th'!N3</f>
        <v>1</v>
      </c>
      <c r="O68" s="172">
        <f>'[28]5th'!O3</f>
        <v>8</v>
      </c>
      <c r="P68" s="173">
        <f>'[28]5th'!P3</f>
        <v>16</v>
      </c>
      <c r="Q68" s="172">
        <f>'[28]5th'!Q3</f>
        <v>5.333333333333333</v>
      </c>
      <c r="R68" s="173">
        <f>'[28]5th'!R3</f>
        <v>8</v>
      </c>
      <c r="S68" s="174" t="str">
        <f>'[28]5th'!S3</f>
        <v>G</v>
      </c>
    </row>
    <row r="69" spans="1:19" ht="22.5" customHeight="1" thickBot="1">
      <c r="A69" s="58" t="s">
        <v>87</v>
      </c>
      <c r="B69" s="39">
        <f>'[29]5th'!B3</f>
        <v>13</v>
      </c>
      <c r="C69" s="40">
        <f>'[29]5th'!C3</f>
        <v>13</v>
      </c>
      <c r="D69" s="41">
        <f>'[29]5th'!D3</f>
        <v>1</v>
      </c>
      <c r="E69" s="42">
        <f>'[29]5th'!E3</f>
        <v>1</v>
      </c>
      <c r="F69" s="43" t="str">
        <f>'[29]5th'!F3</f>
        <v>N/A</v>
      </c>
      <c r="G69" s="44" t="str">
        <f>'[29]5th'!G3</f>
        <v>N/A</v>
      </c>
      <c r="H69" s="43" t="str">
        <f>'[29]5th'!H3</f>
        <v>N/A</v>
      </c>
      <c r="I69" s="44" t="str">
        <f>'[29]5th'!I3</f>
        <v>N/A</v>
      </c>
      <c r="J69" s="65" t="str">
        <f>'[29]5th'!J3</f>
        <v>G</v>
      </c>
      <c r="K69" s="46">
        <f>'[29]5th'!K3</f>
        <v>14</v>
      </c>
      <c r="L69" s="40">
        <f>'[29]5th'!L3</f>
        <v>14</v>
      </c>
      <c r="M69" s="47">
        <f>'[29]5th'!M3</f>
        <v>1</v>
      </c>
      <c r="N69" s="40">
        <f>'[29]5th'!N3</f>
        <v>1</v>
      </c>
      <c r="O69" s="43" t="str">
        <f>'[29]5th'!O3</f>
        <v>N/A</v>
      </c>
      <c r="P69" s="44" t="str">
        <f>'[29]5th'!P3</f>
        <v>N/A</v>
      </c>
      <c r="Q69" s="43" t="str">
        <f>'[29]5th'!Q3</f>
        <v>N/A</v>
      </c>
      <c r="R69" s="44" t="str">
        <f>'[29]5th'!R3</f>
        <v>N/A</v>
      </c>
      <c r="S69" s="65" t="str">
        <f>'[29]5th'!S3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'[30]5th'!A3</f>
        <v>3</v>
      </c>
      <c r="C75" s="18">
        <f>'[30]5th'!B3</f>
        <v>3</v>
      </c>
      <c r="D75" s="19">
        <f>'[30]5th'!C3</f>
        <v>1</v>
      </c>
      <c r="E75" s="20">
        <f>'[30]5th'!D3</f>
        <v>1</v>
      </c>
      <c r="F75" s="21">
        <f>'[30]5th'!E3</f>
        <v>6.666666666666667</v>
      </c>
      <c r="G75" s="22">
        <f>'[30]5th'!F3</f>
        <v>6.666666666666667</v>
      </c>
      <c r="H75" s="21">
        <f>'[30]5th'!H3</f>
        <v>5</v>
      </c>
      <c r="I75" s="22">
        <f>'[30]5th'!I3</f>
        <v>5</v>
      </c>
      <c r="J75" s="73" t="str">
        <f>'[30]5th'!J3</f>
        <v>G</v>
      </c>
      <c r="K75" s="24">
        <f>'[30]5th'!K3</f>
        <v>3</v>
      </c>
      <c r="L75" s="18">
        <f>'[30]5th'!L3</f>
        <v>3</v>
      </c>
      <c r="M75" s="25">
        <f>'[30]5th'!M3</f>
        <v>1</v>
      </c>
      <c r="N75" s="18">
        <f>'[30]5th'!N3</f>
        <v>0</v>
      </c>
      <c r="O75" s="21">
        <f>'[30]5th'!O3</f>
        <v>6.666666666666667</v>
      </c>
      <c r="P75" s="22">
        <f>'[30]5th'!P3</f>
        <v>6.666666666666667</v>
      </c>
      <c r="Q75" s="21">
        <f>'[30]5th'!R3</f>
        <v>7.666666666666667</v>
      </c>
      <c r="R75" s="22">
        <f>'[30]5th'!S3</f>
        <v>6.666666666666667</v>
      </c>
      <c r="S75" s="73" t="str">
        <f>'[30]5th'!T3</f>
        <v>G</v>
      </c>
    </row>
    <row r="76" spans="1:19" ht="22.5" customHeight="1">
      <c r="A76" s="74" t="s">
        <v>58</v>
      </c>
      <c r="B76" s="28">
        <f>'[31]5th'!A3</f>
        <v>4</v>
      </c>
      <c r="C76" s="29">
        <f>'[31]5th'!B3</f>
        <v>3</v>
      </c>
      <c r="D76" s="30">
        <f>'[31]5th'!C3</f>
        <v>0</v>
      </c>
      <c r="E76" s="31">
        <f>'[31]5th'!D3</f>
        <v>0</v>
      </c>
      <c r="F76" s="165" t="str">
        <f>'[31]5th'!E3</f>
        <v>N/A</v>
      </c>
      <c r="G76" s="165" t="str">
        <f>'[31]5th'!F3</f>
        <v>N/A</v>
      </c>
      <c r="H76" s="165" t="str">
        <f>'[31]5th'!G3</f>
        <v>N/A</v>
      </c>
      <c r="I76" s="165" t="str">
        <f>'[31]5th'!H3</f>
        <v>N/A</v>
      </c>
      <c r="J76" s="56" t="str">
        <f>'[31]5th'!I3</f>
        <v>G</v>
      </c>
      <c r="K76" s="35">
        <f>'[31]5th'!J3</f>
        <v>3</v>
      </c>
      <c r="L76" s="29">
        <f>'[31]5th'!K3</f>
        <v>3</v>
      </c>
      <c r="M76" s="36">
        <f>'[31]5th'!L3</f>
        <v>0</v>
      </c>
      <c r="N76" s="29">
        <f>'[31]5th'!M3</f>
        <v>0</v>
      </c>
      <c r="O76" s="165" t="str">
        <f>'[31]5th'!N3</f>
        <v>N/A</v>
      </c>
      <c r="P76" s="165" t="str">
        <f>'[31]5th'!O3</f>
        <v>N/A</v>
      </c>
      <c r="Q76" s="165" t="str">
        <f>'[31]5th'!P3</f>
        <v>N/A</v>
      </c>
      <c r="R76" s="165" t="str">
        <f>'[31]5th'!Q3</f>
        <v>N/A</v>
      </c>
      <c r="S76" s="56" t="str">
        <f>'[31]5th'!R3</f>
        <v>G</v>
      </c>
    </row>
    <row r="77" spans="1:19" ht="22.5" customHeight="1">
      <c r="A77" s="74" t="s">
        <v>31</v>
      </c>
      <c r="B77" s="28">
        <f>'[32]5th'!A3</f>
        <v>2</v>
      </c>
      <c r="C77" s="29">
        <f>'[32]5th'!B3</f>
        <v>0</v>
      </c>
      <c r="D77" s="30">
        <f>'[32]5th'!C3</f>
        <v>0</v>
      </c>
      <c r="E77" s="31">
        <f>'[32]5th'!D3</f>
        <v>0</v>
      </c>
      <c r="F77" s="165" t="str">
        <f>'[32]5th'!E3</f>
        <v>N/A</v>
      </c>
      <c r="G77" s="165" t="str">
        <f>'[32]5th'!F3</f>
        <v>N/A</v>
      </c>
      <c r="H77" s="165" t="str">
        <f>'[32]5th'!G3</f>
        <v>N/A</v>
      </c>
      <c r="I77" s="165" t="str">
        <f>'[32]5th'!H3</f>
        <v>N/A</v>
      </c>
      <c r="J77" s="56" t="str">
        <f>'[32]5th'!I3</f>
        <v>Closed</v>
      </c>
      <c r="K77" s="35">
        <f>'[32]5th'!J3</f>
        <v>0</v>
      </c>
      <c r="L77" s="29">
        <f>'[32]5th'!K3</f>
        <v>0</v>
      </c>
      <c r="M77" s="36">
        <f>'[32]5th'!L3</f>
        <v>0</v>
      </c>
      <c r="N77" s="29">
        <f>'[32]5th'!M3</f>
        <v>0</v>
      </c>
      <c r="O77" s="165" t="str">
        <f>'[32]5th'!N3</f>
        <v>N/A</v>
      </c>
      <c r="P77" s="165" t="str">
        <f>'[32]5th'!O3</f>
        <v>N/A</v>
      </c>
      <c r="Q77" s="165" t="str">
        <f>'[32]5th'!P3</f>
        <v>N/A</v>
      </c>
      <c r="R77" s="165" t="str">
        <f>'[32]5th'!Q3</f>
        <v>N/A</v>
      </c>
      <c r="S77" s="56" t="str">
        <f>'[32]5th'!R3</f>
        <v>Closed</v>
      </c>
    </row>
    <row r="78" spans="1:19" ht="22.5" customHeight="1">
      <c r="A78" s="74" t="s">
        <v>32</v>
      </c>
      <c r="B78" s="28">
        <f>'[33]5th'!A3</f>
        <v>6</v>
      </c>
      <c r="C78" s="29">
        <f>'[33]5th'!B3</f>
        <v>7</v>
      </c>
      <c r="D78" s="30">
        <f>'[33]5th'!C3</f>
        <v>1</v>
      </c>
      <c r="E78" s="31">
        <f>'[33]5th'!D3</f>
        <v>1.65</v>
      </c>
      <c r="F78" s="165" t="str">
        <f>'[33]5th'!E3</f>
        <v>N/A</v>
      </c>
      <c r="G78" s="165" t="str">
        <f>'[33]5th'!F3</f>
        <v>N/A</v>
      </c>
      <c r="H78" s="165" t="str">
        <f>'[33]5th'!G3</f>
        <v>N/A</v>
      </c>
      <c r="I78" s="165" t="str">
        <f>'[33]5th'!H3</f>
        <v>N/A</v>
      </c>
      <c r="J78" s="56" t="str">
        <f>'[33]5th'!I3</f>
        <v>G</v>
      </c>
      <c r="K78" s="35">
        <f>'[33]5th'!J3</f>
        <v>7</v>
      </c>
      <c r="L78" s="29">
        <f>'[33]5th'!K3</f>
        <v>6</v>
      </c>
      <c r="M78" s="36">
        <f>'[33]5th'!L3</f>
        <v>1</v>
      </c>
      <c r="N78" s="29">
        <f>'[33]5th'!M3</f>
        <v>0</v>
      </c>
      <c r="O78" s="165" t="str">
        <f>'[33]5th'!N3</f>
        <v>N/A</v>
      </c>
      <c r="P78" s="165" t="str">
        <f>'[33]5th'!O3</f>
        <v>N/A</v>
      </c>
      <c r="Q78" s="165" t="str">
        <f>'[33]5th'!P3</f>
        <v>N/A</v>
      </c>
      <c r="R78" s="165" t="str">
        <f>'[33]5th'!Q3</f>
        <v>N/A</v>
      </c>
      <c r="S78" s="56" t="str">
        <f>'[33]5th'!R3</f>
        <v>G</v>
      </c>
    </row>
    <row r="79" spans="1:19" ht="22.5" customHeight="1" thickBot="1">
      <c r="A79" s="75" t="s">
        <v>33</v>
      </c>
      <c r="B79" s="39">
        <f>'[34]5th'!A3</f>
        <v>0</v>
      </c>
      <c r="C79" s="40">
        <f>'[34]5th'!B3</f>
        <v>0</v>
      </c>
      <c r="D79" s="41">
        <f>'[34]5th'!C3</f>
        <v>2</v>
      </c>
      <c r="E79" s="42">
        <f>'[34]5th'!D3</f>
        <v>1.65</v>
      </c>
      <c r="F79" s="166" t="str">
        <f>'[34]5th'!E3</f>
        <v>N/A</v>
      </c>
      <c r="G79" s="166" t="str">
        <f>'[34]5th'!F3</f>
        <v>N/A</v>
      </c>
      <c r="H79" s="166" t="str">
        <f>'[34]5th'!G3</f>
        <v>N/A</v>
      </c>
      <c r="I79" s="166" t="str">
        <f>'[34]5th'!H3</f>
        <v>N/A</v>
      </c>
      <c r="J79" s="65" t="str">
        <f>'[34]5th'!I3</f>
        <v>G</v>
      </c>
      <c r="K79" s="46">
        <f>'[34]5th'!J3</f>
        <v>0</v>
      </c>
      <c r="L79" s="40">
        <f>'[34]5th'!K3</f>
        <v>0</v>
      </c>
      <c r="M79" s="47">
        <f>'[34]5th'!L3</f>
        <v>2</v>
      </c>
      <c r="N79" s="40">
        <f>'[34]5th'!M3</f>
        <v>2</v>
      </c>
      <c r="O79" s="166" t="str">
        <f>'[34]5th'!N3</f>
        <v>N/A</v>
      </c>
      <c r="P79" s="166" t="str">
        <f>'[34]5th'!O3</f>
        <v>N/A</v>
      </c>
      <c r="Q79" s="166" t="str">
        <f>'[34]5th'!P3</f>
        <v>N/A</v>
      </c>
      <c r="R79" s="166" t="str">
        <f>'[34]5th'!Q3</f>
        <v>N/A</v>
      </c>
      <c r="S79" s="65" t="str">
        <f>'[34]5th'!R3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'[35]5th'!B3</f>
        <v>4</v>
      </c>
      <c r="C85" s="83">
        <f>'[35]5th'!C3</f>
        <v>5</v>
      </c>
      <c r="D85" s="84">
        <f>'[35]5th'!D3</f>
        <v>2</v>
      </c>
      <c r="E85" s="85">
        <f>'[35]5th'!E3</f>
        <v>2</v>
      </c>
      <c r="F85" s="86">
        <f>'[35]5th'!F3</f>
        <v>7</v>
      </c>
      <c r="G85" s="87">
        <f>'[35]5th'!G3</f>
        <v>5.6</v>
      </c>
      <c r="H85" s="86">
        <f>'[35]5th'!H3</f>
        <v>4.666666666666667</v>
      </c>
      <c r="I85" s="87">
        <f>'[35]5th'!I3</f>
        <v>4</v>
      </c>
      <c r="J85" s="88" t="str">
        <f>'[35]5th'!J3</f>
        <v>G</v>
      </c>
      <c r="K85" s="89">
        <f>'[35]5th'!K3</f>
        <v>3</v>
      </c>
      <c r="L85" s="83">
        <f>'[35]5th'!L3</f>
        <v>3</v>
      </c>
      <c r="M85" s="90">
        <f>'[35]5th'!M3</f>
        <v>2</v>
      </c>
      <c r="N85" s="83">
        <f>'[35]5th'!N3</f>
        <v>2</v>
      </c>
      <c r="O85" s="86">
        <f>'[35]5th'!O3</f>
        <v>9.3333333333333339</v>
      </c>
      <c r="P85" s="87">
        <f>'[35]5th'!P3</f>
        <v>9.3333333333333339</v>
      </c>
      <c r="Q85" s="86">
        <f>'[35]5th'!Q3</f>
        <v>5.6</v>
      </c>
      <c r="R85" s="87">
        <f>'[35]5th'!R3</f>
        <v>5.6</v>
      </c>
      <c r="S85" s="88" t="str">
        <f>'[35]5th'!S3</f>
        <v>G</v>
      </c>
    </row>
    <row r="86" spans="1:19" ht="15" customHeight="1" thickBot="1">
      <c r="A86" s="9"/>
      <c r="B86" s="6"/>
      <c r="C86" s="91"/>
      <c r="D86" s="50"/>
      <c r="E86" s="50"/>
      <c r="F86" s="6"/>
      <c r="G86" s="6"/>
      <c r="H86" s="6"/>
      <c r="I86" s="6"/>
      <c r="J86" s="6"/>
      <c r="K86" s="6"/>
      <c r="L86" s="6"/>
      <c r="M86" s="6"/>
      <c r="N86" s="6"/>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'[36]5th'!B52</f>
        <v>9</v>
      </c>
      <c r="C90" s="99">
        <f>'[36]5th'!C52</f>
        <v>7</v>
      </c>
      <c r="D90" s="100">
        <f>'[36]5th'!D52</f>
        <v>2</v>
      </c>
      <c r="E90" s="101">
        <f>'[36]5th'!E52</f>
        <v>2</v>
      </c>
      <c r="F90" s="102" t="str">
        <f>'[36]5th'!F52</f>
        <v>N/A</v>
      </c>
      <c r="G90" s="102" t="str">
        <f>'[36]5th'!G52</f>
        <v>N/A</v>
      </c>
      <c r="H90" s="102" t="str">
        <f>'[36]5th'!H52</f>
        <v>N/A</v>
      </c>
      <c r="I90" s="102" t="str">
        <f>'[36]5th'!I52</f>
        <v>N/A</v>
      </c>
      <c r="J90" s="26" t="str">
        <f>'[36]5th'!J52</f>
        <v>G</v>
      </c>
      <c r="K90" s="103">
        <f>'[36]5th'!K52</f>
        <v>9</v>
      </c>
      <c r="L90" s="104">
        <f>'[36]5th'!L52</f>
        <v>7</v>
      </c>
      <c r="M90" s="105">
        <f>'[36]5th'!M52</f>
        <v>2</v>
      </c>
      <c r="N90" s="104">
        <f>'[36]5th'!N52</f>
        <v>2</v>
      </c>
      <c r="O90" s="102" t="str">
        <f>'[36]5th'!O52</f>
        <v>N/A</v>
      </c>
      <c r="P90" s="102" t="str">
        <f>'[36]5th'!P52</f>
        <v>N/A</v>
      </c>
      <c r="Q90" s="102" t="str">
        <f>'[36]5th'!Q52</f>
        <v>N/A</v>
      </c>
      <c r="R90" s="102" t="str">
        <f>'[36]5th'!R52</f>
        <v>N/A</v>
      </c>
      <c r="S90" s="26" t="str">
        <f>'[36]5th'!S52</f>
        <v>G</v>
      </c>
    </row>
    <row r="91" spans="1:19" ht="22.5" customHeight="1">
      <c r="A91" s="74" t="s">
        <v>67</v>
      </c>
      <c r="B91" s="106">
        <f>'[36]5th'!B53</f>
        <v>3</v>
      </c>
      <c r="C91" s="107">
        <f>'[36]5th'!C53</f>
        <v>5</v>
      </c>
      <c r="D91" s="108">
        <f>'[36]5th'!D53</f>
        <v>1</v>
      </c>
      <c r="E91" s="109">
        <f>'[36]5th'!E53</f>
        <v>1</v>
      </c>
      <c r="F91" s="110" t="str">
        <f>'[36]5th'!F53</f>
        <v>N/A</v>
      </c>
      <c r="G91" s="110" t="str">
        <f>'[36]5th'!G53</f>
        <v>N/A</v>
      </c>
      <c r="H91" s="110" t="str">
        <f>'[36]5th'!H53</f>
        <v>N/A</v>
      </c>
      <c r="I91" s="110" t="str">
        <f>'[36]5th'!I53</f>
        <v>N/A</v>
      </c>
      <c r="J91" s="37" t="str">
        <f>'[36]5th'!J53</f>
        <v>G</v>
      </c>
      <c r="K91" s="111">
        <f>'[36]5th'!K53</f>
        <v>3</v>
      </c>
      <c r="L91" s="112">
        <f>'[36]5th'!L53</f>
        <v>3</v>
      </c>
      <c r="M91" s="113">
        <f>'[36]5th'!M53</f>
        <v>1</v>
      </c>
      <c r="N91" s="112">
        <f>'[36]5th'!N53</f>
        <v>1</v>
      </c>
      <c r="O91" s="110" t="str">
        <f>'[36]5th'!O53</f>
        <v>N/A</v>
      </c>
      <c r="P91" s="110" t="str">
        <f>'[36]5th'!P53</f>
        <v>N/A</v>
      </c>
      <c r="Q91" s="110" t="str">
        <f>'[36]5th'!Q53</f>
        <v>N/A</v>
      </c>
      <c r="R91" s="110" t="str">
        <f>'[36]5th'!R53</f>
        <v>N/A</v>
      </c>
      <c r="S91" s="37" t="str">
        <f>'[36]5th'!S53</f>
        <v>G</v>
      </c>
    </row>
    <row r="92" spans="1:19" ht="22.5" customHeight="1">
      <c r="A92" s="74" t="s">
        <v>68</v>
      </c>
      <c r="B92" s="106">
        <f>'[36]5th'!B54</f>
        <v>2</v>
      </c>
      <c r="C92" s="107">
        <f>'[36]5th'!C54</f>
        <v>2</v>
      </c>
      <c r="D92" s="108">
        <f>'[36]5th'!D54</f>
        <v>1</v>
      </c>
      <c r="E92" s="109">
        <f>'[36]5th'!E54</f>
        <v>1</v>
      </c>
      <c r="F92" s="110" t="str">
        <f>'[36]5th'!F54</f>
        <v>N/A</v>
      </c>
      <c r="G92" s="110" t="str">
        <f>'[36]5th'!G54</f>
        <v>N/A</v>
      </c>
      <c r="H92" s="110" t="str">
        <f>'[36]5th'!H54</f>
        <v>N/A</v>
      </c>
      <c r="I92" s="110" t="str">
        <f>'[36]5th'!I54</f>
        <v>N/A</v>
      </c>
      <c r="J92" s="37" t="str">
        <f>'[36]5th'!J54</f>
        <v>G</v>
      </c>
      <c r="K92" s="111">
        <f>'[36]5th'!K54</f>
        <v>2</v>
      </c>
      <c r="L92" s="112">
        <f>'[36]5th'!L54</f>
        <v>2</v>
      </c>
      <c r="M92" s="113">
        <f>'[36]5th'!M54</f>
        <v>1</v>
      </c>
      <c r="N92" s="112">
        <f>'[36]5th'!N54</f>
        <v>1</v>
      </c>
      <c r="O92" s="110" t="str">
        <f>'[36]5th'!O54</f>
        <v>N/A</v>
      </c>
      <c r="P92" s="110" t="str">
        <f>'[36]5th'!P54</f>
        <v>N/A</v>
      </c>
      <c r="Q92" s="110" t="str">
        <f>'[36]5th'!Q54</f>
        <v>N/A</v>
      </c>
      <c r="R92" s="110" t="str">
        <f>'[36]5th'!R54</f>
        <v>N/A</v>
      </c>
      <c r="S92" s="37" t="str">
        <f>'[36]5th'!S54</f>
        <v>G</v>
      </c>
    </row>
    <row r="93" spans="1:19" ht="22.5" customHeight="1">
      <c r="A93" s="74" t="s">
        <v>69</v>
      </c>
      <c r="B93" s="106">
        <f>'[36]5th'!B55</f>
        <v>4</v>
      </c>
      <c r="C93" s="107">
        <f>'[36]5th'!C55</f>
        <v>4</v>
      </c>
      <c r="D93" s="108">
        <f>'[36]5th'!D55</f>
        <v>3</v>
      </c>
      <c r="E93" s="109">
        <f>'[36]5th'!E55</f>
        <v>2</v>
      </c>
      <c r="F93" s="110" t="str">
        <f>'[36]5th'!F55</f>
        <v>N/A</v>
      </c>
      <c r="G93" s="110" t="str">
        <f>'[36]5th'!G55</f>
        <v>N/A</v>
      </c>
      <c r="H93" s="110" t="str">
        <f>'[36]5th'!H55</f>
        <v>N/A</v>
      </c>
      <c r="I93" s="110" t="str">
        <f>'[36]5th'!I55</f>
        <v>N/A</v>
      </c>
      <c r="J93" s="37" t="str">
        <f>'[36]5th'!J55</f>
        <v>G</v>
      </c>
      <c r="K93" s="111">
        <f>'[36]5th'!K55</f>
        <v>3</v>
      </c>
      <c r="L93" s="112">
        <f>'[36]5th'!L55</f>
        <v>3</v>
      </c>
      <c r="M93" s="113">
        <f>'[36]5th'!M55</f>
        <v>2</v>
      </c>
      <c r="N93" s="112">
        <f>'[36]5th'!N55</f>
        <v>2</v>
      </c>
      <c r="O93" s="110" t="str">
        <f>'[36]5th'!O55</f>
        <v>N/A</v>
      </c>
      <c r="P93" s="110" t="str">
        <f>'[36]5th'!P55</f>
        <v>N/A</v>
      </c>
      <c r="Q93" s="110" t="str">
        <f>'[36]5th'!Q55</f>
        <v>N/A</v>
      </c>
      <c r="R93" s="110" t="str">
        <f>'[36]5th'!R55</f>
        <v>N/A</v>
      </c>
      <c r="S93" s="37" t="str">
        <f>'[36]5th'!S55</f>
        <v>G</v>
      </c>
    </row>
    <row r="94" spans="1:19" ht="22.5" customHeight="1" thickBot="1">
      <c r="A94" s="75" t="s">
        <v>70</v>
      </c>
      <c r="B94" s="114">
        <f>'[36]5th'!B56</f>
        <v>1</v>
      </c>
      <c r="C94" s="115">
        <f>'[36]5th'!C56</f>
        <v>1</v>
      </c>
      <c r="D94" s="116">
        <f>'[36]5th'!D56</f>
        <v>1</v>
      </c>
      <c r="E94" s="117">
        <f>'[36]5th'!E56</f>
        <v>1</v>
      </c>
      <c r="F94" s="118" t="str">
        <f>'[36]5th'!F56</f>
        <v>N/A</v>
      </c>
      <c r="G94" s="118" t="str">
        <f>'[36]5th'!G56</f>
        <v>N/A</v>
      </c>
      <c r="H94" s="118" t="str">
        <f>'[36]5th'!H56</f>
        <v>N/A</v>
      </c>
      <c r="I94" s="118" t="str">
        <f>'[36]5th'!I56</f>
        <v>N/A</v>
      </c>
      <c r="J94" s="48" t="str">
        <f>'[36]5th'!J56</f>
        <v>G</v>
      </c>
      <c r="K94" s="119">
        <f>'[36]5th'!K56</f>
        <v>1</v>
      </c>
      <c r="L94" s="120">
        <f>'[36]5th'!L56</f>
        <v>1</v>
      </c>
      <c r="M94" s="121">
        <f>'[36]5th'!M56</f>
        <v>1</v>
      </c>
      <c r="N94" s="120">
        <f>'[36]5th'!N56</f>
        <v>1</v>
      </c>
      <c r="O94" s="118" t="str">
        <f>'[36]5th'!O56</f>
        <v>N/A</v>
      </c>
      <c r="P94" s="118" t="str">
        <f>'[36]5th'!P56</f>
        <v>N/A</v>
      </c>
      <c r="Q94" s="118" t="str">
        <f>'[36]5th'!Q56</f>
        <v>N/A</v>
      </c>
      <c r="R94" s="118" t="str">
        <f>'[36]5th'!R56</f>
        <v>N/A</v>
      </c>
      <c r="S94" s="48" t="str">
        <f>'[36]5th'!S56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258" t="s">
        <v>120</v>
      </c>
      <c r="C102" s="256"/>
      <c r="D102" s="256" t="s">
        <v>120</v>
      </c>
      <c r="E102" s="257"/>
      <c r="F102" s="124"/>
      <c r="G102" s="6"/>
      <c r="H102" s="278" t="s">
        <v>56</v>
      </c>
      <c r="I102" s="279"/>
      <c r="J102" s="280"/>
      <c r="K102" s="231" t="str">
        <f>'[37]5th'!J12</f>
        <v>G</v>
      </c>
      <c r="L102" s="231"/>
      <c r="M102" s="231" t="str">
        <f>'[37]5th'!K12</f>
        <v>No Service</v>
      </c>
      <c r="N102" s="232"/>
      <c r="O102" s="125"/>
      <c r="P102" s="125"/>
      <c r="Q102" s="125"/>
      <c r="R102" s="6"/>
      <c r="S102" s="7"/>
    </row>
    <row r="103" spans="1:19" ht="22.5" customHeight="1">
      <c r="A103" s="127" t="s">
        <v>20</v>
      </c>
      <c r="B103" s="205" t="s">
        <v>120</v>
      </c>
      <c r="C103" s="206"/>
      <c r="D103" s="206" t="s">
        <v>120</v>
      </c>
      <c r="E103" s="228"/>
      <c r="F103" s="124"/>
      <c r="G103" s="6"/>
      <c r="H103" s="247" t="s">
        <v>57</v>
      </c>
      <c r="I103" s="248"/>
      <c r="J103" s="249"/>
      <c r="K103" s="206" t="str">
        <f>'[37]5th'!J17</f>
        <v>G</v>
      </c>
      <c r="L103" s="206"/>
      <c r="M103" s="206" t="str">
        <f>'[37]5th'!K17</f>
        <v>No Service</v>
      </c>
      <c r="N103" s="228"/>
      <c r="O103" s="125"/>
      <c r="P103" s="125"/>
      <c r="Q103" s="125"/>
      <c r="R103" s="6"/>
      <c r="S103" s="7"/>
    </row>
    <row r="104" spans="1:19" ht="22.5" customHeight="1">
      <c r="A104" s="127" t="s">
        <v>51</v>
      </c>
      <c r="B104" s="205" t="s">
        <v>120</v>
      </c>
      <c r="C104" s="206"/>
      <c r="D104" s="206" t="s">
        <v>120</v>
      </c>
      <c r="E104" s="228"/>
      <c r="F104" s="124"/>
      <c r="G104" s="6"/>
      <c r="H104" s="247" t="s">
        <v>53</v>
      </c>
      <c r="I104" s="248"/>
      <c r="J104" s="249"/>
      <c r="K104" s="206" t="str">
        <f>'[37]5th'!J22</f>
        <v>G</v>
      </c>
      <c r="L104" s="206"/>
      <c r="M104" s="206" t="str">
        <f>'[37]5th'!K22</f>
        <v>No Service</v>
      </c>
      <c r="N104" s="228"/>
      <c r="O104" s="125"/>
      <c r="P104" s="125"/>
      <c r="Q104" s="125"/>
      <c r="R104" s="6"/>
      <c r="S104" s="7"/>
    </row>
    <row r="105" spans="1:19" ht="22.5" customHeight="1" thickBot="1">
      <c r="A105" s="127" t="s">
        <v>52</v>
      </c>
      <c r="B105" s="205" t="s">
        <v>120</v>
      </c>
      <c r="C105" s="206"/>
      <c r="D105" s="206" t="s">
        <v>120</v>
      </c>
      <c r="E105" s="228"/>
      <c r="F105" s="124"/>
      <c r="G105" s="6"/>
      <c r="H105" s="250" t="s">
        <v>54</v>
      </c>
      <c r="I105" s="251"/>
      <c r="J105" s="252"/>
      <c r="K105" s="203" t="str">
        <f>'[37]5th'!J26</f>
        <v>G</v>
      </c>
      <c r="L105" s="203"/>
      <c r="M105" s="203" t="str">
        <f>'[37]5th'!K26</f>
        <v>No Service</v>
      </c>
      <c r="N105" s="204"/>
      <c r="O105" s="125"/>
      <c r="P105" s="125"/>
      <c r="Q105" s="125"/>
      <c r="R105" s="6"/>
      <c r="S105" s="7"/>
    </row>
    <row r="106" spans="1:19" ht="22.5" customHeight="1">
      <c r="A106" s="127" t="s">
        <v>53</v>
      </c>
      <c r="B106" s="205" t="s">
        <v>120</v>
      </c>
      <c r="C106" s="206"/>
      <c r="D106" s="206" t="s">
        <v>120</v>
      </c>
      <c r="E106" s="228"/>
      <c r="F106" s="124"/>
      <c r="G106" s="6"/>
      <c r="H106" s="6"/>
      <c r="I106" s="6"/>
      <c r="J106" s="6"/>
      <c r="K106" s="6"/>
      <c r="L106" s="6"/>
      <c r="M106" s="6"/>
      <c r="N106" s="6"/>
      <c r="O106" s="6"/>
      <c r="P106" s="6"/>
      <c r="Q106" s="6"/>
      <c r="R106" s="6"/>
      <c r="S106" s="7"/>
    </row>
    <row r="107" spans="1:19" ht="22.5" customHeight="1">
      <c r="A107" s="128" t="s">
        <v>73</v>
      </c>
      <c r="B107" s="205" t="s">
        <v>120</v>
      </c>
      <c r="C107" s="206"/>
      <c r="D107" s="206" t="s">
        <v>120</v>
      </c>
      <c r="E107" s="228"/>
      <c r="F107" s="124"/>
      <c r="G107" s="6"/>
      <c r="H107" s="6"/>
      <c r="I107" s="6"/>
      <c r="J107" s="6"/>
      <c r="K107" s="6"/>
      <c r="L107" s="6"/>
      <c r="M107" s="6"/>
      <c r="N107" s="6"/>
      <c r="O107" s="6"/>
      <c r="P107" s="6"/>
      <c r="Q107" s="6"/>
      <c r="R107" s="6"/>
      <c r="S107" s="7"/>
    </row>
    <row r="108" spans="1:19" ht="22.5" customHeight="1">
      <c r="A108" s="127" t="s">
        <v>54</v>
      </c>
      <c r="B108" s="205" t="s">
        <v>120</v>
      </c>
      <c r="C108" s="206"/>
      <c r="D108" s="206" t="s">
        <v>120</v>
      </c>
      <c r="E108" s="228"/>
      <c r="F108" s="124"/>
      <c r="G108" s="6"/>
      <c r="H108" s="6"/>
      <c r="I108" s="6"/>
      <c r="J108" s="6"/>
      <c r="K108" s="6"/>
      <c r="L108" s="6"/>
      <c r="M108" s="6"/>
      <c r="N108" s="6"/>
      <c r="O108" s="6"/>
      <c r="P108" s="6"/>
      <c r="Q108" s="6"/>
      <c r="R108" s="6"/>
      <c r="S108" s="7"/>
    </row>
    <row r="109" spans="1:19" ht="22.5" customHeight="1">
      <c r="A109" s="127" t="s">
        <v>29</v>
      </c>
      <c r="B109" s="205" t="s">
        <v>120</v>
      </c>
      <c r="C109" s="206"/>
      <c r="D109" s="206" t="s">
        <v>120</v>
      </c>
      <c r="E109" s="228"/>
      <c r="F109" s="124"/>
      <c r="G109" s="6"/>
      <c r="H109" s="6"/>
      <c r="I109" s="6"/>
      <c r="J109" s="6"/>
      <c r="K109" s="6"/>
      <c r="L109" s="6"/>
      <c r="M109" s="6"/>
      <c r="N109" s="6"/>
      <c r="O109" s="6"/>
      <c r="P109" s="6"/>
      <c r="Q109" s="6"/>
      <c r="R109" s="6"/>
      <c r="S109" s="7"/>
    </row>
    <row r="110" spans="1:19" ht="22.5" customHeight="1" thickBot="1">
      <c r="A110" s="129" t="s">
        <v>55</v>
      </c>
      <c r="B110" s="222" t="s">
        <v>120</v>
      </c>
      <c r="C110" s="203"/>
      <c r="D110" s="203" t="s">
        <v>120</v>
      </c>
      <c r="E110" s="204"/>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'[39]5th'!D12</f>
        <v>18</v>
      </c>
      <c r="E116" s="143">
        <f>'[39]5th'!G12</f>
        <v>0</v>
      </c>
      <c r="F116" s="144">
        <f>'[39]5th'!D12+'[39]5th'!$E$12</f>
        <v>23</v>
      </c>
      <c r="G116" s="145">
        <f>'[39]5th'!G12+'[39]5th'!$H$12</f>
        <v>0</v>
      </c>
      <c r="H116" s="357" t="str">
        <f>'[39]5th'!M12</f>
        <v>G</v>
      </c>
      <c r="I116" s="358"/>
      <c r="J116" s="146">
        <f>'[39]5th'!E12</f>
        <v>5</v>
      </c>
      <c r="K116" s="147">
        <f>'[39]5th'!H12</f>
        <v>0</v>
      </c>
      <c r="L116" s="148">
        <f>'[39]5th'!F12</f>
        <v>2</v>
      </c>
      <c r="M116" s="149">
        <f>'[39]5th'!I12</f>
        <v>0</v>
      </c>
      <c r="N116" s="357" t="str">
        <f>'[39]5th'!N12</f>
        <v>G</v>
      </c>
      <c r="O116" s="358"/>
      <c r="P116" s="9"/>
      <c r="Q116" s="6"/>
      <c r="R116" s="6"/>
      <c r="S116" s="7"/>
    </row>
    <row r="117" spans="1:19" ht="15.75">
      <c r="A117" s="393"/>
      <c r="B117" s="368" t="s">
        <v>102</v>
      </c>
      <c r="C117" s="369"/>
      <c r="D117" s="150">
        <f>'[39]5th'!D13</f>
        <v>2</v>
      </c>
      <c r="E117" s="151">
        <f>'[39]5th'!G13</f>
        <v>0</v>
      </c>
      <c r="F117" s="152">
        <f>'[39]5th'!D13</f>
        <v>2</v>
      </c>
      <c r="G117" s="153">
        <f>'[39]5th'!G13+'[39]5th'!$H$13</f>
        <v>0</v>
      </c>
      <c r="H117" s="359"/>
      <c r="I117" s="360"/>
      <c r="J117" s="150">
        <f>'[39]5th'!E13</f>
        <v>0</v>
      </c>
      <c r="K117" s="154">
        <f>'[39]5th'!H13</f>
        <v>0</v>
      </c>
      <c r="L117" s="113">
        <f>'[39]5th'!F13</f>
        <v>0</v>
      </c>
      <c r="M117" s="155">
        <f>'[39]5th'!I13</f>
        <v>0</v>
      </c>
      <c r="N117" s="359"/>
      <c r="O117" s="360"/>
      <c r="P117" s="9"/>
      <c r="Q117" s="6"/>
      <c r="R117" s="6"/>
      <c r="S117" s="7"/>
    </row>
    <row r="118" spans="1:19" ht="15.75">
      <c r="A118" s="393"/>
      <c r="B118" s="368" t="s">
        <v>103</v>
      </c>
      <c r="C118" s="369"/>
      <c r="D118" s="150">
        <f>'[39]5th'!D14</f>
        <v>3</v>
      </c>
      <c r="E118" s="151">
        <f>'[39]5th'!G14</f>
        <v>0</v>
      </c>
      <c r="F118" s="152">
        <f>'[39]5th'!D14+'[39]5th'!$E$14</f>
        <v>4</v>
      </c>
      <c r="G118" s="156">
        <f>'[39]5th'!G14+'[39]5th'!$H$14</f>
        <v>0</v>
      </c>
      <c r="H118" s="359"/>
      <c r="I118" s="360"/>
      <c r="J118" s="150">
        <f>'[39]5th'!E14</f>
        <v>1</v>
      </c>
      <c r="K118" s="154">
        <f>'[39]5th'!H14</f>
        <v>0</v>
      </c>
      <c r="L118" s="113">
        <f>'[39]5th'!F14</f>
        <v>0</v>
      </c>
      <c r="M118" s="155">
        <f>'[39]5th'!I14</f>
        <v>0</v>
      </c>
      <c r="N118" s="359"/>
      <c r="O118" s="360"/>
      <c r="P118" s="9"/>
      <c r="Q118" s="6"/>
      <c r="R118" s="6"/>
      <c r="S118" s="7"/>
    </row>
    <row r="119" spans="1:19" ht="16.5" thickBot="1">
      <c r="A119" s="394"/>
      <c r="B119" s="314" t="s">
        <v>104</v>
      </c>
      <c r="C119" s="315"/>
      <c r="D119" s="157">
        <f>'[39]5th'!D15</f>
        <v>2</v>
      </c>
      <c r="E119" s="158">
        <f>'[39]5th'!G15</f>
        <v>0</v>
      </c>
      <c r="F119" s="159">
        <f>'[39]5th'!D15</f>
        <v>2</v>
      </c>
      <c r="G119" s="160">
        <f>'[39]5th'!G15+'[39]5th'!$H$15</f>
        <v>0</v>
      </c>
      <c r="H119" s="361"/>
      <c r="I119" s="362"/>
      <c r="J119" s="157">
        <f>'[39]5th'!E15</f>
        <v>0</v>
      </c>
      <c r="K119" s="161">
        <f>'[39]5th'!H15</f>
        <v>0</v>
      </c>
      <c r="L119" s="121">
        <f>'[39]5th'!F15</f>
        <v>0</v>
      </c>
      <c r="M119" s="162">
        <f>'[39]5th'!I15</f>
        <v>0</v>
      </c>
      <c r="N119" s="361"/>
      <c r="O119" s="362"/>
      <c r="P119" s="9"/>
      <c r="Q119" s="6"/>
      <c r="R119" s="6"/>
      <c r="S119" s="7"/>
    </row>
    <row r="120" spans="1:19" ht="15.75">
      <c r="A120" s="363" t="s">
        <v>105</v>
      </c>
      <c r="B120" s="366" t="s">
        <v>101</v>
      </c>
      <c r="C120" s="367"/>
      <c r="D120" s="142">
        <f>'[39]5th'!D16</f>
        <v>4</v>
      </c>
      <c r="E120" s="143">
        <f>'[39]5th'!G16</f>
        <v>0</v>
      </c>
      <c r="F120" s="144">
        <f>'[39]5th'!D16</f>
        <v>4</v>
      </c>
      <c r="G120" s="145">
        <f>'[39]5th'!G16+'[39]5th'!$H$16</f>
        <v>0</v>
      </c>
      <c r="H120" s="357" t="str">
        <f>'[39]5th'!M16</f>
        <v>G</v>
      </c>
      <c r="I120" s="358"/>
      <c r="J120" s="142">
        <f>'[39]5th'!E16</f>
        <v>0</v>
      </c>
      <c r="K120" s="163">
        <f>'[39]5th'!H16</f>
        <v>0</v>
      </c>
      <c r="L120" s="105">
        <f>'[39]5th'!F16</f>
        <v>0</v>
      </c>
      <c r="M120" s="164">
        <f>'[39]5th'!I16</f>
        <v>0</v>
      </c>
      <c r="N120" s="357" t="str">
        <f>'[39]5th'!N16</f>
        <v>G</v>
      </c>
      <c r="O120" s="358"/>
      <c r="P120" s="6"/>
      <c r="Q120" s="6"/>
      <c r="R120" s="6"/>
      <c r="S120" s="7"/>
    </row>
    <row r="121" spans="1:19" ht="15.75">
      <c r="A121" s="364"/>
      <c r="B121" s="368" t="s">
        <v>102</v>
      </c>
      <c r="C121" s="369"/>
      <c r="D121" s="150">
        <f>'[39]5th'!D17</f>
        <v>0</v>
      </c>
      <c r="E121" s="151">
        <f>'[39]5th'!G17</f>
        <v>0</v>
      </c>
      <c r="F121" s="152">
        <f>'[39]5th'!D17</f>
        <v>0</v>
      </c>
      <c r="G121" s="153">
        <f>'[39]5th'!G17+'[39]5th'!$H$17</f>
        <v>0</v>
      </c>
      <c r="H121" s="359"/>
      <c r="I121" s="360"/>
      <c r="J121" s="150">
        <f>'[39]5th'!E17</f>
        <v>0</v>
      </c>
      <c r="K121" s="154">
        <f>'[39]5th'!H17</f>
        <v>0</v>
      </c>
      <c r="L121" s="113">
        <f>'[39]5th'!F17</f>
        <v>0</v>
      </c>
      <c r="M121" s="155">
        <f>'[39]5th'!I17</f>
        <v>0</v>
      </c>
      <c r="N121" s="359"/>
      <c r="O121" s="360"/>
      <c r="P121" s="6"/>
      <c r="Q121" s="6"/>
      <c r="R121" s="6"/>
      <c r="S121" s="7"/>
    </row>
    <row r="122" spans="1:19" ht="15.75">
      <c r="A122" s="364"/>
      <c r="B122" s="368" t="s">
        <v>103</v>
      </c>
      <c r="C122" s="369"/>
      <c r="D122" s="150">
        <f>'[39]5th'!D18</f>
        <v>1</v>
      </c>
      <c r="E122" s="151">
        <f>'[39]5th'!G18</f>
        <v>0</v>
      </c>
      <c r="F122" s="152">
        <f>'[39]5th'!D18</f>
        <v>1</v>
      </c>
      <c r="G122" s="156">
        <f>'[39]5th'!G18+'[39]5th'!$H$18</f>
        <v>0</v>
      </c>
      <c r="H122" s="359"/>
      <c r="I122" s="360"/>
      <c r="J122" s="150">
        <f>'[39]5th'!E18</f>
        <v>0</v>
      </c>
      <c r="K122" s="154">
        <f>'[39]5th'!H18</f>
        <v>0</v>
      </c>
      <c r="L122" s="113">
        <f>'[39]5th'!F18</f>
        <v>0</v>
      </c>
      <c r="M122" s="155">
        <f>'[39]5th'!I18</f>
        <v>0</v>
      </c>
      <c r="N122" s="359"/>
      <c r="O122" s="360"/>
      <c r="P122" s="6"/>
      <c r="Q122" s="6"/>
      <c r="R122" s="6"/>
      <c r="S122" s="7"/>
    </row>
    <row r="123" spans="1:19" ht="16.5" thickBot="1">
      <c r="A123" s="365"/>
      <c r="B123" s="370" t="s">
        <v>104</v>
      </c>
      <c r="C123" s="371"/>
      <c r="D123" s="157">
        <f>'[39]5th'!D19</f>
        <v>0</v>
      </c>
      <c r="E123" s="158">
        <f>'[39]5th'!G19</f>
        <v>0</v>
      </c>
      <c r="F123" s="159">
        <f>'[39]5th'!D19</f>
        <v>0</v>
      </c>
      <c r="G123" s="160">
        <f>'[39]5th'!G19+'[39]5th'!$H$19</f>
        <v>0</v>
      </c>
      <c r="H123" s="361"/>
      <c r="I123" s="362"/>
      <c r="J123" s="157">
        <f>'[39]5th'!E19</f>
        <v>0</v>
      </c>
      <c r="K123" s="161">
        <f>'[39]5th'!H19</f>
        <v>0</v>
      </c>
      <c r="L123" s="121">
        <f>'[39]5th'!F19</f>
        <v>0</v>
      </c>
      <c r="M123" s="162">
        <f>'[39]5th'!I19</f>
        <v>0</v>
      </c>
      <c r="N123" s="361"/>
      <c r="O123" s="362"/>
      <c r="P123" s="6"/>
      <c r="Q123" s="6"/>
      <c r="R123" s="6"/>
      <c r="S123" s="7"/>
    </row>
    <row r="124" spans="1:19" ht="15.75">
      <c r="A124" s="363" t="s">
        <v>106</v>
      </c>
      <c r="B124" s="366" t="s">
        <v>101</v>
      </c>
      <c r="C124" s="367"/>
      <c r="D124" s="142">
        <f>'[39]5th'!D20</f>
        <v>10</v>
      </c>
      <c r="E124" s="143">
        <f>'[39]5th'!G20</f>
        <v>0</v>
      </c>
      <c r="F124" s="144">
        <f>'[39]5th'!D20+'[39]5th'!$E$20</f>
        <v>11</v>
      </c>
      <c r="G124" s="145">
        <f>'[39]5th'!G20+'[39]5th'!$H$20</f>
        <v>0</v>
      </c>
      <c r="H124" s="357" t="str">
        <f>'[39]5th'!M20</f>
        <v>G</v>
      </c>
      <c r="I124" s="358"/>
      <c r="J124" s="142">
        <f>'[39]5th'!E20</f>
        <v>1</v>
      </c>
      <c r="K124" s="163">
        <f>'[39]5th'!H20</f>
        <v>0</v>
      </c>
      <c r="L124" s="105">
        <f>'[39]5th'!F20</f>
        <v>0</v>
      </c>
      <c r="M124" s="164">
        <f>'[39]5th'!I20</f>
        <v>0</v>
      </c>
      <c r="N124" s="357" t="str">
        <f>'[39]5th'!N20</f>
        <v>G</v>
      </c>
      <c r="O124" s="358"/>
      <c r="P124" s="6"/>
      <c r="Q124" s="6"/>
      <c r="R124" s="6"/>
      <c r="S124" s="7"/>
    </row>
    <row r="125" spans="1:19" ht="15.75">
      <c r="A125" s="364"/>
      <c r="B125" s="368" t="s">
        <v>102</v>
      </c>
      <c r="C125" s="369"/>
      <c r="D125" s="150">
        <f>'[39]5th'!D21</f>
        <v>1</v>
      </c>
      <c r="E125" s="151">
        <f>'[39]5th'!G21</f>
        <v>0</v>
      </c>
      <c r="F125" s="152">
        <f>'[39]5th'!D21</f>
        <v>1</v>
      </c>
      <c r="G125" s="153">
        <f>'[39]5th'!G21+'[39]5th'!$H$21</f>
        <v>0</v>
      </c>
      <c r="H125" s="359"/>
      <c r="I125" s="360"/>
      <c r="J125" s="150">
        <f>'[39]5th'!E21</f>
        <v>0</v>
      </c>
      <c r="K125" s="154">
        <f>'[39]5th'!H21</f>
        <v>0</v>
      </c>
      <c r="L125" s="113">
        <f>'[39]5th'!F21</f>
        <v>0</v>
      </c>
      <c r="M125" s="155">
        <f>'[39]5th'!I21</f>
        <v>0</v>
      </c>
      <c r="N125" s="359"/>
      <c r="O125" s="360"/>
      <c r="P125" s="6"/>
      <c r="Q125" s="6"/>
      <c r="R125" s="6"/>
      <c r="S125" s="7"/>
    </row>
    <row r="126" spans="1:19" ht="16.5" thickBot="1">
      <c r="A126" s="364"/>
      <c r="B126" s="368" t="s">
        <v>103</v>
      </c>
      <c r="C126" s="369"/>
      <c r="D126" s="150">
        <f>'[39]5th'!D22</f>
        <v>2</v>
      </c>
      <c r="E126" s="151">
        <f>'[39]5th'!G22</f>
        <v>0</v>
      </c>
      <c r="F126" s="152">
        <f>'[39]5th'!D22</f>
        <v>2</v>
      </c>
      <c r="G126" s="156">
        <f>'[39]5th'!G22+'[39]5th'!$H$22</f>
        <v>0</v>
      </c>
      <c r="H126" s="359"/>
      <c r="I126" s="360"/>
      <c r="J126" s="150">
        <f>'[39]5th'!E22</f>
        <v>0</v>
      </c>
      <c r="K126" s="154">
        <f>'[39]5th'!H22</f>
        <v>0</v>
      </c>
      <c r="L126" s="113">
        <f>'[39]5th'!F22</f>
        <v>0</v>
      </c>
      <c r="M126" s="155">
        <f>'[39]5th'!I22</f>
        <v>0</v>
      </c>
      <c r="N126" s="359"/>
      <c r="O126" s="360"/>
      <c r="P126" s="6"/>
      <c r="Q126" s="6"/>
      <c r="R126" s="6"/>
      <c r="S126" s="7"/>
    </row>
    <row r="127" spans="1:19" ht="15.75">
      <c r="A127" s="363" t="s">
        <v>107</v>
      </c>
      <c r="B127" s="366" t="s">
        <v>101</v>
      </c>
      <c r="C127" s="367"/>
      <c r="D127" s="142">
        <f>'[39]5th'!D24</f>
        <v>9</v>
      </c>
      <c r="E127" s="143">
        <f>'[39]5th'!G24</f>
        <v>0</v>
      </c>
      <c r="F127" s="144">
        <f>'[39]5th'!D24</f>
        <v>9</v>
      </c>
      <c r="G127" s="145">
        <f>'[39]5th'!G24+'[39]5th'!$H$24</f>
        <v>0</v>
      </c>
      <c r="H127" s="357" t="str">
        <f>'[39]5th'!M24</f>
        <v>G</v>
      </c>
      <c r="I127" s="358"/>
      <c r="J127" s="142">
        <f>'[39]5th'!E24</f>
        <v>0</v>
      </c>
      <c r="K127" s="163">
        <f>'[39]5th'!H24</f>
        <v>0</v>
      </c>
      <c r="L127" s="105">
        <f>'[39]5th'!F24</f>
        <v>0</v>
      </c>
      <c r="M127" s="164">
        <f>'[39]5th'!I24</f>
        <v>0</v>
      </c>
      <c r="N127" s="357" t="str">
        <f>'[39]5th'!N24</f>
        <v>G</v>
      </c>
      <c r="O127" s="358"/>
      <c r="P127" s="6"/>
      <c r="Q127" s="6"/>
      <c r="R127" s="6"/>
      <c r="S127" s="7"/>
    </row>
    <row r="128" spans="1:19" ht="15.75">
      <c r="A128" s="364"/>
      <c r="B128" s="368" t="s">
        <v>102</v>
      </c>
      <c r="C128" s="369"/>
      <c r="D128" s="150">
        <f>'[39]5th'!D25</f>
        <v>1</v>
      </c>
      <c r="E128" s="151">
        <f>'[39]5th'!G25</f>
        <v>0</v>
      </c>
      <c r="F128" s="152">
        <f>'[39]5th'!D25</f>
        <v>1</v>
      </c>
      <c r="G128" s="153">
        <f>'[39]5th'!G25+'[39]5th'!$H$25</f>
        <v>0</v>
      </c>
      <c r="H128" s="359"/>
      <c r="I128" s="360"/>
      <c r="J128" s="150">
        <f>'[39]5th'!E25</f>
        <v>0</v>
      </c>
      <c r="K128" s="154">
        <f>'[39]5th'!H25</f>
        <v>0</v>
      </c>
      <c r="L128" s="113">
        <f>'[39]5th'!F25</f>
        <v>0</v>
      </c>
      <c r="M128" s="155">
        <f>'[39]5th'!I25</f>
        <v>0</v>
      </c>
      <c r="N128" s="359"/>
      <c r="O128" s="360"/>
      <c r="P128" s="6"/>
      <c r="Q128" s="6"/>
      <c r="R128" s="6"/>
      <c r="S128" s="7"/>
    </row>
    <row r="129" spans="1:19" ht="15.75">
      <c r="A129" s="364"/>
      <c r="B129" s="368" t="s">
        <v>103</v>
      </c>
      <c r="C129" s="369"/>
      <c r="D129" s="150">
        <f>'[39]5th'!D26</f>
        <v>1</v>
      </c>
      <c r="E129" s="151">
        <f>'[39]5th'!G26</f>
        <v>0</v>
      </c>
      <c r="F129" s="152">
        <f>'[39]5th'!D26</f>
        <v>1</v>
      </c>
      <c r="G129" s="156">
        <f>'[39]5th'!G26+'[39]5th'!$H$26</f>
        <v>0</v>
      </c>
      <c r="H129" s="359"/>
      <c r="I129" s="360"/>
      <c r="J129" s="150">
        <f>'[39]5th'!E26</f>
        <v>0</v>
      </c>
      <c r="K129" s="154">
        <f>'[39]5th'!H26</f>
        <v>0</v>
      </c>
      <c r="L129" s="113">
        <f>'[39]5th'!F26</f>
        <v>0</v>
      </c>
      <c r="M129" s="155">
        <f>'[39]5th'!I26</f>
        <v>0</v>
      </c>
      <c r="N129" s="359"/>
      <c r="O129" s="360"/>
      <c r="P129" s="6"/>
      <c r="Q129" s="6"/>
      <c r="R129" s="6"/>
      <c r="S129" s="7"/>
    </row>
    <row r="130" spans="1:19" ht="16.5" thickBot="1">
      <c r="A130" s="365"/>
      <c r="B130" s="314" t="s">
        <v>104</v>
      </c>
      <c r="C130" s="315"/>
      <c r="D130" s="157">
        <f>'[39]5th'!D27</f>
        <v>2</v>
      </c>
      <c r="E130" s="158">
        <f>'[39]5th'!G27</f>
        <v>0</v>
      </c>
      <c r="F130" s="159">
        <f>'[39]5th'!D27</f>
        <v>2</v>
      </c>
      <c r="G130" s="160">
        <f>'[39]5th'!G27+'[39]5th'!$H$27</f>
        <v>0</v>
      </c>
      <c r="H130" s="361"/>
      <c r="I130" s="362"/>
      <c r="J130" s="157">
        <f>'[39]5th'!E27</f>
        <v>0</v>
      </c>
      <c r="K130" s="161">
        <f>'[39]5th'!H27</f>
        <v>0</v>
      </c>
      <c r="L130" s="121">
        <f>'[39]5th'!F27</f>
        <v>0</v>
      </c>
      <c r="M130" s="162">
        <f>'[39]5th'!I27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J32:J39 S32:S39 J44:J56 S44:S56 J62:J68 S62:S68 S75:S79 J75:J79 J85 S85 J90:J94 S90:S94 B102:E110 K102:N105">
    <cfRule type="containsText" dxfId="668" priority="17" stopIfTrue="1" operator="containsText" text="G">
      <formula>NOT(ISERROR(SEARCH("G",B32)))</formula>
    </cfRule>
    <cfRule type="containsText" dxfId="667" priority="18" stopIfTrue="1" operator="containsText" text="A">
      <formula>NOT(ISERROR(SEARCH("A",B32)))</formula>
    </cfRule>
    <cfRule type="containsText" dxfId="666" priority="19" stopIfTrue="1" operator="containsText" text="R">
      <formula>NOT(ISERROR(SEARCH("R",B32)))</formula>
    </cfRule>
  </conditionalFormatting>
  <conditionalFormatting sqref="M102:N105">
    <cfRule type="containsText" dxfId="665" priority="16" stopIfTrue="1" operator="containsText" text="No Service">
      <formula>NOT(ISERROR(SEARCH("No Service",M102)))</formula>
    </cfRule>
  </conditionalFormatting>
  <conditionalFormatting sqref="N124 H116 N116 H120 N120 H124">
    <cfRule type="containsText" dxfId="664" priority="13" stopIfTrue="1" operator="containsText" text="G">
      <formula>NOT(ISERROR(SEARCH("G",H116)))</formula>
    </cfRule>
    <cfRule type="containsText" dxfId="663" priority="14" stopIfTrue="1" operator="containsText" text="A">
      <formula>NOT(ISERROR(SEARCH("A",H116)))</formula>
    </cfRule>
    <cfRule type="containsText" dxfId="662" priority="15" stopIfTrue="1" operator="containsText" text="R">
      <formula>NOT(ISERROR(SEARCH("R",H116)))</formula>
    </cfRule>
  </conditionalFormatting>
  <conditionalFormatting sqref="H116 N116 H120 N120 H124 N124">
    <cfRule type="containsText" dxfId="661" priority="12" stopIfTrue="1" operator="containsText" text="No Service">
      <formula>NOT(ISERROR(SEARCH("No Service",H116)))</formula>
    </cfRule>
  </conditionalFormatting>
  <conditionalFormatting sqref="H127">
    <cfRule type="containsText" dxfId="660" priority="9" stopIfTrue="1" operator="containsText" text="G">
      <formula>NOT(ISERROR(SEARCH("G",H127)))</formula>
    </cfRule>
    <cfRule type="containsText" dxfId="659" priority="10" stopIfTrue="1" operator="containsText" text="A">
      <formula>NOT(ISERROR(SEARCH("A",H127)))</formula>
    </cfRule>
    <cfRule type="containsText" dxfId="658" priority="11" stopIfTrue="1" operator="containsText" text="R">
      <formula>NOT(ISERROR(SEARCH("R",H127)))</formula>
    </cfRule>
  </conditionalFormatting>
  <conditionalFormatting sqref="H127">
    <cfRule type="containsText" dxfId="657" priority="8" stopIfTrue="1" operator="containsText" text="No Service">
      <formula>NOT(ISERROR(SEARCH("No Service",H127)))</formula>
    </cfRule>
  </conditionalFormatting>
  <conditionalFormatting sqref="N127">
    <cfRule type="containsText" dxfId="656" priority="5" stopIfTrue="1" operator="containsText" text="G">
      <formula>NOT(ISERROR(SEARCH("G",N127)))</formula>
    </cfRule>
    <cfRule type="containsText" dxfId="655" priority="6" stopIfTrue="1" operator="containsText" text="A">
      <formula>NOT(ISERROR(SEARCH("A",N127)))</formula>
    </cfRule>
    <cfRule type="containsText" dxfId="654" priority="7" stopIfTrue="1" operator="containsText" text="R">
      <formula>NOT(ISERROR(SEARCH("R",N127)))</formula>
    </cfRule>
  </conditionalFormatting>
  <conditionalFormatting sqref="N127">
    <cfRule type="containsText" dxfId="653" priority="4" stopIfTrue="1" operator="containsText" text="No Service">
      <formula>NOT(ISERROR(SEARCH("No Service",N127)))</formula>
    </cfRule>
  </conditionalFormatting>
  <conditionalFormatting sqref="J69 S69">
    <cfRule type="containsText" dxfId="652" priority="1" stopIfTrue="1" operator="containsText" text="G">
      <formula>NOT(ISERROR(SEARCH("G",J69)))</formula>
    </cfRule>
    <cfRule type="containsText" dxfId="651" priority="2" stopIfTrue="1" operator="containsText" text="A">
      <formula>NOT(ISERROR(SEARCH("A",J69)))</formula>
    </cfRule>
    <cfRule type="containsText" dxfId="650"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codeName="Sheet6"/>
  <dimension ref="A1:S130"/>
  <sheetViews>
    <sheetView topLeftCell="A65" zoomScaleNormal="10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'[1]6th'!B3</f>
        <v>5</v>
      </c>
      <c r="C32" s="18">
        <f>'[1]6th'!C3</f>
        <v>5</v>
      </c>
      <c r="D32" s="19">
        <f>'[1]6th'!D3</f>
        <v>5</v>
      </c>
      <c r="E32" s="20">
        <f>'[1]6th'!E3</f>
        <v>6</v>
      </c>
      <c r="F32" s="21">
        <f>'[1]6th'!F3</f>
        <v>7.2</v>
      </c>
      <c r="G32" s="22">
        <f>'[1]6th'!G3</f>
        <v>7.2</v>
      </c>
      <c r="H32" s="21">
        <f>'[1]6th'!H3</f>
        <v>3.7305699481865284</v>
      </c>
      <c r="I32" s="22">
        <f>'[1]6th'!I3</f>
        <v>3.2727272727272729</v>
      </c>
      <c r="J32" s="23" t="str">
        <f>'[1]6th'!J3</f>
        <v>G</v>
      </c>
      <c r="K32" s="24">
        <f>'[1]6th'!K3</f>
        <v>5</v>
      </c>
      <c r="L32" s="18">
        <f>'[1]6th'!L3</f>
        <v>4</v>
      </c>
      <c r="M32" s="25">
        <f>'[1]6th'!M3</f>
        <v>3</v>
      </c>
      <c r="N32" s="18">
        <f>'[1]6th'!N3</f>
        <v>5</v>
      </c>
      <c r="O32" s="21">
        <f>'[1]6th'!O3</f>
        <v>7.2</v>
      </c>
      <c r="P32" s="22">
        <f>'[1]6th'!P3</f>
        <v>9</v>
      </c>
      <c r="Q32" s="21">
        <f>'[1]6th'!Q3</f>
        <v>4.5</v>
      </c>
      <c r="R32" s="22">
        <f>'[1]6th'!R3</f>
        <v>4</v>
      </c>
      <c r="S32" s="26" t="str">
        <f>'[1]6th'!S3</f>
        <v>G</v>
      </c>
    </row>
    <row r="33" spans="1:19" ht="22.5" customHeight="1">
      <c r="A33" s="27" t="s">
        <v>13</v>
      </c>
      <c r="B33" s="28">
        <f>'[2]6th'!B3</f>
        <v>4</v>
      </c>
      <c r="C33" s="29">
        <f>'[2]6th'!C3</f>
        <v>4</v>
      </c>
      <c r="D33" s="30">
        <f>'[2]6th'!D3</f>
        <v>4</v>
      </c>
      <c r="E33" s="31">
        <f>'[2]6th'!E3</f>
        <v>4.6500000000000004</v>
      </c>
      <c r="F33" s="32">
        <f>'[2]6th'!F3</f>
        <v>7</v>
      </c>
      <c r="G33" s="33">
        <f>'[2]6th'!G3</f>
        <v>7</v>
      </c>
      <c r="H33" s="32">
        <f>'[2]6th'!H3</f>
        <v>3.6601307189542482</v>
      </c>
      <c r="I33" s="33">
        <f>'[2]6th'!I3</f>
        <v>3.2369942196531789</v>
      </c>
      <c r="J33" s="34" t="str">
        <f>'[2]6th'!J3</f>
        <v>G</v>
      </c>
      <c r="K33" s="35">
        <f>'[2]6th'!K3</f>
        <v>4</v>
      </c>
      <c r="L33" s="29">
        <f>'[2]6th'!L3</f>
        <v>4</v>
      </c>
      <c r="M33" s="36">
        <f>'[2]6th'!M3</f>
        <v>3</v>
      </c>
      <c r="N33" s="29">
        <f>'[2]6th'!N3</f>
        <v>4</v>
      </c>
      <c r="O33" s="32">
        <f>'[2]6th'!O3</f>
        <v>7</v>
      </c>
      <c r="P33" s="33">
        <f>'[2]6th'!P3</f>
        <v>7</v>
      </c>
      <c r="Q33" s="32">
        <f>'[2]6th'!Q3</f>
        <v>4</v>
      </c>
      <c r="R33" s="33">
        <f>'[2]6th'!R3</f>
        <v>3.5</v>
      </c>
      <c r="S33" s="37" t="str">
        <f>'[2]6th'!S3</f>
        <v>G</v>
      </c>
    </row>
    <row r="34" spans="1:19" ht="22.5" customHeight="1">
      <c r="A34" s="27" t="s">
        <v>14</v>
      </c>
      <c r="B34" s="28">
        <f>'[3]6th'!B3</f>
        <v>4</v>
      </c>
      <c r="C34" s="29">
        <f>'[3]6th'!C3</f>
        <v>4</v>
      </c>
      <c r="D34" s="30">
        <f>'[3]6th'!D3</f>
        <v>0</v>
      </c>
      <c r="E34" s="31">
        <f>'[3]6th'!E3</f>
        <v>0</v>
      </c>
      <c r="F34" s="32">
        <f>'[3]6th'!F3</f>
        <v>2.75</v>
      </c>
      <c r="G34" s="33">
        <f>'[3]6th'!G3</f>
        <v>2.75</v>
      </c>
      <c r="H34" s="32">
        <f>'[3]6th'!H3</f>
        <v>2.75</v>
      </c>
      <c r="I34" s="33">
        <f>'[3]6th'!I3</f>
        <v>2.75</v>
      </c>
      <c r="J34" s="34" t="str">
        <f>'[3]6th'!J3</f>
        <v>G</v>
      </c>
      <c r="K34" s="35">
        <f>'[3]6th'!K3</f>
        <v>4</v>
      </c>
      <c r="L34" s="29">
        <f>'[3]6th'!L3</f>
        <v>3</v>
      </c>
      <c r="M34" s="36">
        <f>'[3]6th'!M3</f>
        <v>0</v>
      </c>
      <c r="N34" s="29">
        <f>'[3]6th'!N3</f>
        <v>0</v>
      </c>
      <c r="O34" s="32">
        <f>'[3]6th'!O3</f>
        <v>2.75</v>
      </c>
      <c r="P34" s="33">
        <f>'[3]6th'!P3</f>
        <v>3.6666666666666665</v>
      </c>
      <c r="Q34" s="32">
        <f>'[3]6th'!Q3</f>
        <v>2.75</v>
      </c>
      <c r="R34" s="33">
        <f>'[3]6th'!R3</f>
        <v>3.6666666666666665</v>
      </c>
      <c r="S34" s="37" t="str">
        <f>'[3]6th'!S3</f>
        <v>A</v>
      </c>
    </row>
    <row r="35" spans="1:19" ht="22.5" customHeight="1">
      <c r="A35" s="27" t="s">
        <v>15</v>
      </c>
      <c r="B35" s="28">
        <f>'[4]6th'!B3</f>
        <v>3</v>
      </c>
      <c r="C35" s="29">
        <f>'[4]6th'!C3</f>
        <v>2</v>
      </c>
      <c r="D35" s="30">
        <f>'[4]6th'!D3</f>
        <v>2</v>
      </c>
      <c r="E35" s="31">
        <f>'[4]6th'!E3</f>
        <v>4</v>
      </c>
      <c r="F35" s="32">
        <f>'[4]6th'!F3</f>
        <v>6.666666666666667</v>
      </c>
      <c r="G35" s="33">
        <f>'[4]6th'!G3</f>
        <v>10</v>
      </c>
      <c r="H35" s="32">
        <f>'[4]6th'!H3</f>
        <v>4</v>
      </c>
      <c r="I35" s="33">
        <f>'[4]6th'!I3</f>
        <v>3.3333333333333335</v>
      </c>
      <c r="J35" s="34" t="str">
        <f>'[4]6th'!J3</f>
        <v>A</v>
      </c>
      <c r="K35" s="35">
        <f>'[4]6th'!K3</f>
        <v>3</v>
      </c>
      <c r="L35" s="29">
        <f>'[4]6th'!L3</f>
        <v>3</v>
      </c>
      <c r="M35" s="36">
        <f>'[4]6th'!M3</f>
        <v>1</v>
      </c>
      <c r="N35" s="29">
        <f>'[4]6th'!N3</f>
        <v>2</v>
      </c>
      <c r="O35" s="32">
        <f>'[4]6th'!O3</f>
        <v>6.666666666666667</v>
      </c>
      <c r="P35" s="33">
        <f>'[4]6th'!P3</f>
        <v>6.666666666666667</v>
      </c>
      <c r="Q35" s="32">
        <f>'[4]6th'!Q3</f>
        <v>5</v>
      </c>
      <c r="R35" s="33">
        <f>'[4]6th'!R3</f>
        <v>4</v>
      </c>
      <c r="S35" s="37" t="str">
        <f>'[4]6th'!S3</f>
        <v>G</v>
      </c>
    </row>
    <row r="36" spans="1:19" ht="22.5" customHeight="1">
      <c r="A36" s="27" t="s">
        <v>16</v>
      </c>
      <c r="B36" s="28">
        <f>'[5]6th'!B3</f>
        <v>3</v>
      </c>
      <c r="C36" s="29">
        <f>'[5]6th'!C3</f>
        <v>3</v>
      </c>
      <c r="D36" s="30">
        <f>'[5]6th'!D3</f>
        <v>2</v>
      </c>
      <c r="E36" s="31">
        <f>'[5]6th'!E3</f>
        <v>3</v>
      </c>
      <c r="F36" s="32">
        <f>'[5]6th'!F3</f>
        <v>5.666666666666667</v>
      </c>
      <c r="G36" s="33">
        <f>'[5]6th'!G3</f>
        <v>5.666666666666667</v>
      </c>
      <c r="H36" s="32">
        <f>'[5]6th'!H3</f>
        <v>3.4</v>
      </c>
      <c r="I36" s="33">
        <f>'[5]6th'!I3</f>
        <v>2.8333333333333335</v>
      </c>
      <c r="J36" s="34" t="str">
        <f>'[5]6th'!J3</f>
        <v>G</v>
      </c>
      <c r="K36" s="35">
        <f>'[5]6th'!K3</f>
        <v>3</v>
      </c>
      <c r="L36" s="29">
        <f>'[5]6th'!L3</f>
        <v>3</v>
      </c>
      <c r="M36" s="36">
        <f>'[5]6th'!M3</f>
        <v>1</v>
      </c>
      <c r="N36" s="29">
        <f>'[5]6th'!N3</f>
        <v>2</v>
      </c>
      <c r="O36" s="32">
        <f>'[5]6th'!O3</f>
        <v>5.666666666666667</v>
      </c>
      <c r="P36" s="33">
        <f>'[5]6th'!P3</f>
        <v>5.666666666666667</v>
      </c>
      <c r="Q36" s="32">
        <f>'[5]6th'!Q3</f>
        <v>4.25</v>
      </c>
      <c r="R36" s="33">
        <f>'[5]6th'!R3</f>
        <v>3.4</v>
      </c>
      <c r="S36" s="37" t="str">
        <f>'[5]6th'!S3</f>
        <v>G</v>
      </c>
    </row>
    <row r="37" spans="1:19" ht="22.5" customHeight="1">
      <c r="A37" s="27" t="s">
        <v>17</v>
      </c>
      <c r="B37" s="28">
        <f>'[6]6th'!B3</f>
        <v>3</v>
      </c>
      <c r="C37" s="29">
        <f>'[6]6th'!C3</f>
        <v>3</v>
      </c>
      <c r="D37" s="30">
        <f>'[6]6th'!D3</f>
        <v>2</v>
      </c>
      <c r="E37" s="31">
        <f>'[6]6th'!E3</f>
        <v>2</v>
      </c>
      <c r="F37" s="32">
        <f>'[6]6th'!F3</f>
        <v>6.666666666666667</v>
      </c>
      <c r="G37" s="33">
        <f>'[6]6th'!G3</f>
        <v>6.666666666666667</v>
      </c>
      <c r="H37" s="32">
        <f>'[6]6th'!H3</f>
        <v>4</v>
      </c>
      <c r="I37" s="33">
        <f>'[6]6th'!I3</f>
        <v>4</v>
      </c>
      <c r="J37" s="34" t="str">
        <f>'[6]6th'!J3</f>
        <v>G</v>
      </c>
      <c r="K37" s="35">
        <f>'[6]6th'!K3</f>
        <v>3</v>
      </c>
      <c r="L37" s="29">
        <f>'[6]6th'!L3</f>
        <v>3</v>
      </c>
      <c r="M37" s="36">
        <f>'[6]6th'!M3</f>
        <v>1</v>
      </c>
      <c r="N37" s="29">
        <f>'[6]6th'!N3</f>
        <v>2</v>
      </c>
      <c r="O37" s="32">
        <f>'[6]6th'!O3</f>
        <v>6.666666666666667</v>
      </c>
      <c r="P37" s="33">
        <f>'[6]6th'!P3</f>
        <v>6.666666666666667</v>
      </c>
      <c r="Q37" s="32">
        <f>'[6]6th'!Q3</f>
        <v>5</v>
      </c>
      <c r="R37" s="33">
        <f>'[6]6th'!R3</f>
        <v>4</v>
      </c>
      <c r="S37" s="37" t="str">
        <f>'[6]6th'!S3</f>
        <v>G</v>
      </c>
    </row>
    <row r="38" spans="1:19" ht="22.5" customHeight="1">
      <c r="A38" s="27" t="s">
        <v>18</v>
      </c>
      <c r="B38" s="28">
        <f>'[7]6th'!B3</f>
        <v>6</v>
      </c>
      <c r="C38" s="29">
        <f>'[7]6th'!C3</f>
        <v>6</v>
      </c>
      <c r="D38" s="30">
        <f>'[7]6th'!D3</f>
        <v>3</v>
      </c>
      <c r="E38" s="31">
        <f>'[7]6th'!E3</f>
        <v>3</v>
      </c>
      <c r="F38" s="32">
        <f>'[7]6th'!F3</f>
        <v>4.5</v>
      </c>
      <c r="G38" s="33">
        <f>'[7]6th'!G3</f>
        <v>4.5</v>
      </c>
      <c r="H38" s="32">
        <f>'[7]6th'!H3</f>
        <v>3</v>
      </c>
      <c r="I38" s="33">
        <f>'[7]6th'!I3</f>
        <v>3</v>
      </c>
      <c r="J38" s="34" t="str">
        <f>'[7]6th'!J3</f>
        <v>G</v>
      </c>
      <c r="K38" s="35">
        <f>'[7]6th'!K3</f>
        <v>5</v>
      </c>
      <c r="L38" s="29">
        <f>'[7]6th'!L3</f>
        <v>5</v>
      </c>
      <c r="M38" s="36">
        <f>'[7]6th'!M3</f>
        <v>2</v>
      </c>
      <c r="N38" s="29">
        <f>'[7]6th'!N3</f>
        <v>2</v>
      </c>
      <c r="O38" s="32">
        <f>'[7]6th'!O3</f>
        <v>5.4</v>
      </c>
      <c r="P38" s="33">
        <f>'[7]6th'!P3</f>
        <v>5.4</v>
      </c>
      <c r="Q38" s="32">
        <f>'[7]6th'!Q3</f>
        <v>3.8571428571428572</v>
      </c>
      <c r="R38" s="33">
        <f>'[7]6th'!R3</f>
        <v>3.8571428571428572</v>
      </c>
      <c r="S38" s="37" t="str">
        <f>'[7]6th'!S3</f>
        <v>G</v>
      </c>
    </row>
    <row r="39" spans="1:19" ht="22.5" customHeight="1" thickBot="1">
      <c r="A39" s="38" t="s">
        <v>19</v>
      </c>
      <c r="B39" s="39">
        <f>'[8]6th'!B3</f>
        <v>7</v>
      </c>
      <c r="C39" s="40">
        <f>'[8]6th'!C3</f>
        <v>7</v>
      </c>
      <c r="D39" s="41">
        <f>'[8]6th'!D3</f>
        <v>3.65</v>
      </c>
      <c r="E39" s="42">
        <f>'[8]6th'!E3</f>
        <v>3.65</v>
      </c>
      <c r="F39" s="43">
        <f>'[8]6th'!F3</f>
        <v>4.7142857142857144</v>
      </c>
      <c r="G39" s="44">
        <f>'[8]6th'!G3</f>
        <v>4.7142857142857144</v>
      </c>
      <c r="H39" s="43">
        <f>'[8]6th'!H3</f>
        <v>3</v>
      </c>
      <c r="I39" s="44">
        <f>'[8]6th'!I3</f>
        <v>3.0985915492957745</v>
      </c>
      <c r="J39" s="45" t="str">
        <f>'[8]6th'!J3</f>
        <v>G</v>
      </c>
      <c r="K39" s="46">
        <f>'[8]6th'!K3</f>
        <v>7</v>
      </c>
      <c r="L39" s="40">
        <f>'[8]6th'!L3</f>
        <v>7</v>
      </c>
      <c r="M39" s="47">
        <f>'[8]6th'!M3</f>
        <v>3</v>
      </c>
      <c r="N39" s="40">
        <f>'[8]6th'!N3</f>
        <v>3</v>
      </c>
      <c r="O39" s="43">
        <f>'[8]6th'!O3</f>
        <v>4.7142857142857144</v>
      </c>
      <c r="P39" s="44">
        <f>'[8]6th'!P3</f>
        <v>4.7142857142857144</v>
      </c>
      <c r="Q39" s="43">
        <f>'[8]6th'!Q3</f>
        <v>3.3</v>
      </c>
      <c r="R39" s="44">
        <f>'[8]6th'!R3</f>
        <v>3.3</v>
      </c>
      <c r="S39" s="48" t="str">
        <f>'[8]6th'!S3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'[9]6th'!B3</f>
        <v>3</v>
      </c>
      <c r="C44" s="18">
        <f>'[9]6th'!C3</f>
        <v>3</v>
      </c>
      <c r="D44" s="19">
        <f>'[9]6th'!D3</f>
        <v>2</v>
      </c>
      <c r="E44" s="20">
        <f>'[9]6th'!E3</f>
        <v>2</v>
      </c>
      <c r="F44" s="21">
        <f>'[9]6th'!F3</f>
        <v>5</v>
      </c>
      <c r="G44" s="22">
        <f>'[9]6th'!G3</f>
        <v>5</v>
      </c>
      <c r="H44" s="21">
        <f>'[9]6th'!H3</f>
        <v>3</v>
      </c>
      <c r="I44" s="22">
        <f>'[9]6th'!I3</f>
        <v>3</v>
      </c>
      <c r="J44" s="23" t="str">
        <f>'[9]6th'!J3</f>
        <v>G</v>
      </c>
      <c r="K44" s="24">
        <f>'[9]6th'!K3</f>
        <v>3</v>
      </c>
      <c r="L44" s="18">
        <f>'[9]6th'!L3</f>
        <v>3</v>
      </c>
      <c r="M44" s="25">
        <f>'[9]6th'!M3</f>
        <v>2</v>
      </c>
      <c r="N44" s="18">
        <f>'[9]6th'!N3</f>
        <v>2</v>
      </c>
      <c r="O44" s="21">
        <f>'[9]6th'!O3</f>
        <v>5</v>
      </c>
      <c r="P44" s="22">
        <f>'[9]6th'!P3</f>
        <v>5</v>
      </c>
      <c r="Q44" s="21">
        <f>'[9]6th'!Q3</f>
        <v>3</v>
      </c>
      <c r="R44" s="22">
        <f>'[9]6th'!R3</f>
        <v>3</v>
      </c>
      <c r="S44" s="23" t="str">
        <f>'[9]6th'!S3</f>
        <v>G</v>
      </c>
    </row>
    <row r="45" spans="1:19" ht="22.5" customHeight="1">
      <c r="A45" s="54" t="s">
        <v>2</v>
      </c>
      <c r="B45" s="28">
        <f>'[10]6th'!B3</f>
        <v>3</v>
      </c>
      <c r="C45" s="29">
        <f>'[10]6th'!C3</f>
        <v>3</v>
      </c>
      <c r="D45" s="30">
        <f>'[10]6th'!D3</f>
        <v>2</v>
      </c>
      <c r="E45" s="31">
        <f>'[10]6th'!E3</f>
        <v>2</v>
      </c>
      <c r="F45" s="32">
        <f>'[10]6th'!F3</f>
        <v>5</v>
      </c>
      <c r="G45" s="33">
        <f>'[10]6th'!G3</f>
        <v>5</v>
      </c>
      <c r="H45" s="32">
        <f>'[10]6th'!H3</f>
        <v>3</v>
      </c>
      <c r="I45" s="33">
        <f>'[10]6th'!I3</f>
        <v>3</v>
      </c>
      <c r="J45" s="34" t="str">
        <f>'[10]6th'!J3</f>
        <v>G</v>
      </c>
      <c r="K45" s="35">
        <f>'[10]6th'!K3</f>
        <v>3</v>
      </c>
      <c r="L45" s="29">
        <f>'[10]6th'!L3</f>
        <v>3</v>
      </c>
      <c r="M45" s="36">
        <f>'[10]6th'!M3</f>
        <v>2</v>
      </c>
      <c r="N45" s="29">
        <f>'[10]6th'!N3</f>
        <v>2</v>
      </c>
      <c r="O45" s="32">
        <f>'[10]6th'!O3</f>
        <v>5</v>
      </c>
      <c r="P45" s="33">
        <f>'[10]6th'!P3</f>
        <v>5</v>
      </c>
      <c r="Q45" s="32">
        <f>'[10]6th'!Q3</f>
        <v>3</v>
      </c>
      <c r="R45" s="33">
        <f>'[10]6th'!R3</f>
        <v>3</v>
      </c>
      <c r="S45" s="37" t="str">
        <f>'[10]6th'!S3</f>
        <v>G</v>
      </c>
    </row>
    <row r="46" spans="1:19" ht="22.5" customHeight="1">
      <c r="A46" s="54" t="s">
        <v>3</v>
      </c>
      <c r="B46" s="28">
        <f>'[11]6th'!B3</f>
        <v>3</v>
      </c>
      <c r="C46" s="29">
        <f>'[11]6th'!C3</f>
        <v>3</v>
      </c>
      <c r="D46" s="30">
        <f>'[11]6th'!D3</f>
        <v>2</v>
      </c>
      <c r="E46" s="31">
        <f>'[11]6th'!E3</f>
        <v>2</v>
      </c>
      <c r="F46" s="32">
        <f>'[11]6th'!F3</f>
        <v>5</v>
      </c>
      <c r="G46" s="33">
        <f>'[11]6th'!G3</f>
        <v>5</v>
      </c>
      <c r="H46" s="32">
        <f>'[11]6th'!H3</f>
        <v>3</v>
      </c>
      <c r="I46" s="33">
        <f>'[11]6th'!I3</f>
        <v>3</v>
      </c>
      <c r="J46" s="34" t="str">
        <f>'[11]6th'!J3</f>
        <v>G</v>
      </c>
      <c r="K46" s="35">
        <f>'[11]6th'!K3</f>
        <v>3</v>
      </c>
      <c r="L46" s="29">
        <f>'[11]6th'!L3</f>
        <v>3</v>
      </c>
      <c r="M46" s="36">
        <f>'[11]6th'!M3</f>
        <v>2</v>
      </c>
      <c r="N46" s="29">
        <f>'[11]6th'!N3</f>
        <v>2</v>
      </c>
      <c r="O46" s="32">
        <f>'[11]6th'!O3</f>
        <v>5</v>
      </c>
      <c r="P46" s="33">
        <f>'[11]6th'!P3</f>
        <v>5</v>
      </c>
      <c r="Q46" s="32">
        <f>'[11]6th'!Q3</f>
        <v>3</v>
      </c>
      <c r="R46" s="33">
        <f>'[11]6th'!R3</f>
        <v>3</v>
      </c>
      <c r="S46" s="37" t="str">
        <f>'[11]6th'!S3</f>
        <v>G</v>
      </c>
    </row>
    <row r="47" spans="1:19" ht="22.5" customHeight="1">
      <c r="A47" s="54" t="s">
        <v>4</v>
      </c>
      <c r="B47" s="28">
        <f>'[12]6th'!B3</f>
        <v>3</v>
      </c>
      <c r="C47" s="29">
        <f>'[12]6th'!C3</f>
        <v>3</v>
      </c>
      <c r="D47" s="30">
        <f>'[12]6th'!D3</f>
        <v>2</v>
      </c>
      <c r="E47" s="31">
        <f>'[12]6th'!E3</f>
        <v>2</v>
      </c>
      <c r="F47" s="32">
        <f>'[12]6th'!F3</f>
        <v>6</v>
      </c>
      <c r="G47" s="33">
        <f>'[12]6th'!G3</f>
        <v>6</v>
      </c>
      <c r="H47" s="32">
        <f>'[12]6th'!H3</f>
        <v>3.6</v>
      </c>
      <c r="I47" s="33">
        <f>'[12]6th'!I3</f>
        <v>3.6</v>
      </c>
      <c r="J47" s="34" t="str">
        <f>'[12]6th'!J3</f>
        <v>G</v>
      </c>
      <c r="K47" s="35">
        <f>'[12]6th'!K3</f>
        <v>3</v>
      </c>
      <c r="L47" s="29">
        <f>'[12]6th'!L3</f>
        <v>3</v>
      </c>
      <c r="M47" s="36">
        <f>'[12]6th'!M3</f>
        <v>1</v>
      </c>
      <c r="N47" s="29">
        <f>'[12]6th'!N3</f>
        <v>1</v>
      </c>
      <c r="O47" s="32">
        <f>'[12]6th'!O3</f>
        <v>6</v>
      </c>
      <c r="P47" s="33">
        <f>'[12]6th'!P3</f>
        <v>6</v>
      </c>
      <c r="Q47" s="32">
        <f>'[12]6th'!Q3</f>
        <v>4.5</v>
      </c>
      <c r="R47" s="33">
        <f>'[12]6th'!R3</f>
        <v>4.5</v>
      </c>
      <c r="S47" s="37" t="str">
        <f>'[12]6th'!S3</f>
        <v>G</v>
      </c>
    </row>
    <row r="48" spans="1:19" ht="22.5" customHeight="1">
      <c r="A48" s="54" t="s">
        <v>5</v>
      </c>
      <c r="B48" s="28">
        <f>'[13]6th'!B3</f>
        <v>4</v>
      </c>
      <c r="C48" s="29">
        <f>'[13]6th'!C3</f>
        <v>4</v>
      </c>
      <c r="D48" s="30">
        <f>'[13]6th'!D3</f>
        <v>3</v>
      </c>
      <c r="E48" s="31">
        <f>'[13]6th'!E3</f>
        <v>2</v>
      </c>
      <c r="F48" s="32">
        <f>'[13]6th'!F3</f>
        <v>3.75</v>
      </c>
      <c r="G48" s="33">
        <f>'[13]6th'!G3</f>
        <v>3.75</v>
      </c>
      <c r="H48" s="32">
        <f>'[13]6th'!H3</f>
        <v>2.255639097744361</v>
      </c>
      <c r="I48" s="33">
        <f>'[13]6th'!I3</f>
        <v>2.5</v>
      </c>
      <c r="J48" s="34" t="str">
        <f>'[13]6th'!J3</f>
        <v>G</v>
      </c>
      <c r="K48" s="35">
        <f>'[13]6th'!K3</f>
        <v>3</v>
      </c>
      <c r="L48" s="29">
        <f>'[13]6th'!L3</f>
        <v>3</v>
      </c>
      <c r="M48" s="36">
        <f>'[13]6th'!M3</f>
        <v>2</v>
      </c>
      <c r="N48" s="29">
        <f>'[13]6th'!N3</f>
        <v>2</v>
      </c>
      <c r="O48" s="32">
        <f>'[13]6th'!O3</f>
        <v>5</v>
      </c>
      <c r="P48" s="33">
        <f>'[13]6th'!P3</f>
        <v>5</v>
      </c>
      <c r="Q48" s="32">
        <f>'[13]6th'!Q3</f>
        <v>3</v>
      </c>
      <c r="R48" s="33">
        <f>'[13]6th'!R3</f>
        <v>3</v>
      </c>
      <c r="S48" s="37" t="str">
        <f>'[13]6th'!S3</f>
        <v>G</v>
      </c>
    </row>
    <row r="49" spans="1:19" ht="22.5" customHeight="1">
      <c r="A49" s="54" t="s">
        <v>6</v>
      </c>
      <c r="B49" s="28">
        <f>'[14]6th'!B3</f>
        <v>4</v>
      </c>
      <c r="C49" s="29">
        <f>'[14]6th'!C3</f>
        <v>4</v>
      </c>
      <c r="D49" s="30">
        <f>'[14]6th'!D3</f>
        <v>3</v>
      </c>
      <c r="E49" s="31">
        <f>'[14]6th'!E3</f>
        <v>3</v>
      </c>
      <c r="F49" s="32">
        <f>'[14]6th'!F3</f>
        <v>4.5</v>
      </c>
      <c r="G49" s="33">
        <f>'[14]6th'!G3</f>
        <v>4.5</v>
      </c>
      <c r="H49" s="32">
        <f>'[14]6th'!H3</f>
        <v>2.5714285714285716</v>
      </c>
      <c r="I49" s="33">
        <f>'[14]6th'!I3</f>
        <v>2.5714285714285716</v>
      </c>
      <c r="J49" s="34" t="str">
        <f>'[14]6th'!J3</f>
        <v>G</v>
      </c>
      <c r="K49" s="35">
        <f>'[14]6th'!K3</f>
        <v>4</v>
      </c>
      <c r="L49" s="29">
        <f>'[14]6th'!L3</f>
        <v>4</v>
      </c>
      <c r="M49" s="36">
        <f>'[14]6th'!M3</f>
        <v>2</v>
      </c>
      <c r="N49" s="29">
        <f>'[14]6th'!N3</f>
        <v>2</v>
      </c>
      <c r="O49" s="32">
        <f>'[14]6th'!O3</f>
        <v>4.5</v>
      </c>
      <c r="P49" s="33">
        <f>'[14]6th'!P3</f>
        <v>4.5</v>
      </c>
      <c r="Q49" s="32">
        <f>'[14]6th'!Q3</f>
        <v>3</v>
      </c>
      <c r="R49" s="33">
        <f>'[14]6th'!R3</f>
        <v>3</v>
      </c>
      <c r="S49" s="37" t="str">
        <f>'[14]6th'!S3</f>
        <v>G</v>
      </c>
    </row>
    <row r="50" spans="1:19" ht="22.5" customHeight="1">
      <c r="A50" s="54" t="s">
        <v>7</v>
      </c>
      <c r="B50" s="28">
        <f>'[15]6th'!B3</f>
        <v>3</v>
      </c>
      <c r="C50" s="29">
        <f>'[15]6th'!C3</f>
        <v>3</v>
      </c>
      <c r="D50" s="30">
        <f>'[15]6th'!D3</f>
        <v>2</v>
      </c>
      <c r="E50" s="31">
        <f>'[15]6th'!E3</f>
        <v>2</v>
      </c>
      <c r="F50" s="32">
        <f>'[15]6th'!F3</f>
        <v>5</v>
      </c>
      <c r="G50" s="33">
        <f>'[15]6th'!G3</f>
        <v>5</v>
      </c>
      <c r="H50" s="32">
        <f>'[15]6th'!H3</f>
        <v>3</v>
      </c>
      <c r="I50" s="33">
        <f>'[15]6th'!I3</f>
        <v>3</v>
      </c>
      <c r="J50" s="34" t="str">
        <f>'[15]6th'!J3</f>
        <v>G</v>
      </c>
      <c r="K50" s="35">
        <f>'[15]6th'!K3</f>
        <v>3</v>
      </c>
      <c r="L50" s="29">
        <f>'[15]6th'!L3</f>
        <v>3</v>
      </c>
      <c r="M50" s="36">
        <f>'[15]6th'!M3</f>
        <v>1</v>
      </c>
      <c r="N50" s="29">
        <f>'[15]6th'!N3</f>
        <v>1</v>
      </c>
      <c r="O50" s="32">
        <f>'[15]6th'!O3</f>
        <v>5</v>
      </c>
      <c r="P50" s="33">
        <f>'[15]6th'!P3</f>
        <v>5</v>
      </c>
      <c r="Q50" s="32">
        <f>'[15]6th'!Q3</f>
        <v>3.75</v>
      </c>
      <c r="R50" s="33">
        <f>'[15]6th'!R3</f>
        <v>3.75</v>
      </c>
      <c r="S50" s="37" t="str">
        <f>'[15]6th'!S3</f>
        <v>G</v>
      </c>
    </row>
    <row r="51" spans="1:19" ht="22.5" customHeight="1">
      <c r="A51" s="55" t="s">
        <v>85</v>
      </c>
      <c r="B51" s="28">
        <f>'[16]6th'!B3</f>
        <v>4</v>
      </c>
      <c r="C51" s="29">
        <f>'[16]6th'!C3</f>
        <v>4</v>
      </c>
      <c r="D51" s="30">
        <f>'[16]6th'!D3</f>
        <v>4</v>
      </c>
      <c r="E51" s="31">
        <f>'[16]6th'!E3</f>
        <v>4</v>
      </c>
      <c r="F51" s="32">
        <f>'[16]6th'!F3</f>
        <v>6.75</v>
      </c>
      <c r="G51" s="33">
        <f>'[16]6th'!G3</f>
        <v>6.75</v>
      </c>
      <c r="H51" s="32">
        <f>'[16]6th'!H3</f>
        <v>3.375</v>
      </c>
      <c r="I51" s="33">
        <f>'[16]6th'!I3</f>
        <v>3.375</v>
      </c>
      <c r="J51" s="34" t="str">
        <f>'[16]6th'!J3</f>
        <v>G</v>
      </c>
      <c r="K51" s="35">
        <f>'[16]6th'!K3</f>
        <v>4</v>
      </c>
      <c r="L51" s="29">
        <f>'[16]6th'!L3</f>
        <v>4</v>
      </c>
      <c r="M51" s="36">
        <f>'[16]6th'!M3</f>
        <v>2</v>
      </c>
      <c r="N51" s="29">
        <f>'[16]6th'!N3</f>
        <v>2</v>
      </c>
      <c r="O51" s="32">
        <f>'[16]6th'!O3</f>
        <v>6.75</v>
      </c>
      <c r="P51" s="33">
        <f>'[16]6th'!P3</f>
        <v>6.75</v>
      </c>
      <c r="Q51" s="32">
        <f>'[16]6th'!Q3</f>
        <v>4.5</v>
      </c>
      <c r="R51" s="33">
        <f>'[16]6th'!R3</f>
        <v>4.5</v>
      </c>
      <c r="S51" s="37" t="str">
        <f>'[16]6th'!S3</f>
        <v>G</v>
      </c>
    </row>
    <row r="52" spans="1:19" ht="22.5" customHeight="1">
      <c r="A52" s="54" t="s">
        <v>8</v>
      </c>
      <c r="B52" s="28">
        <f>'[17]6th'!B3</f>
        <v>4</v>
      </c>
      <c r="C52" s="29">
        <f>'[17]6th'!C3</f>
        <v>4</v>
      </c>
      <c r="D52" s="30">
        <f>'[17]6th'!D3</f>
        <v>4</v>
      </c>
      <c r="E52" s="31">
        <f>'[17]6th'!E3</f>
        <v>5</v>
      </c>
      <c r="F52" s="32">
        <f>'[17]6th'!F3</f>
        <v>4</v>
      </c>
      <c r="G52" s="33">
        <f>'[17]6th'!G3</f>
        <v>4</v>
      </c>
      <c r="H52" s="32">
        <f>'[17]6th'!H3</f>
        <v>2</v>
      </c>
      <c r="I52" s="33">
        <f>'[17]6th'!I3</f>
        <v>1.7777777777777777</v>
      </c>
      <c r="J52" s="34" t="str">
        <f>'[17]6th'!J3</f>
        <v>G</v>
      </c>
      <c r="K52" s="35">
        <f>'[17]6th'!K3</f>
        <v>4</v>
      </c>
      <c r="L52" s="29">
        <f>'[17]6th'!L3</f>
        <v>4</v>
      </c>
      <c r="M52" s="36">
        <f>'[17]6th'!M3</f>
        <v>4</v>
      </c>
      <c r="N52" s="29">
        <f>'[17]6th'!N3</f>
        <v>5</v>
      </c>
      <c r="O52" s="32">
        <f>'[17]6th'!O3</f>
        <v>4</v>
      </c>
      <c r="P52" s="33">
        <f>'[17]6th'!P3</f>
        <v>4</v>
      </c>
      <c r="Q52" s="32">
        <f>'[17]6th'!Q3</f>
        <v>2</v>
      </c>
      <c r="R52" s="33">
        <f>'[17]6th'!R3</f>
        <v>1.7777777777777777</v>
      </c>
      <c r="S52" s="37" t="str">
        <f>'[17]6th'!S3</f>
        <v>G</v>
      </c>
    </row>
    <row r="53" spans="1:19" ht="22.5" customHeight="1">
      <c r="A53" s="54" t="s">
        <v>9</v>
      </c>
      <c r="B53" s="28">
        <f>'[18]6th'!B3</f>
        <v>3</v>
      </c>
      <c r="C53" s="29">
        <f>'[18]6th'!C3</f>
        <v>3</v>
      </c>
      <c r="D53" s="30">
        <f>'[18]6th'!D3</f>
        <v>2</v>
      </c>
      <c r="E53" s="31">
        <f>'[18]6th'!E3</f>
        <v>2</v>
      </c>
      <c r="F53" s="32">
        <f>'[18]6th'!F3</f>
        <v>6</v>
      </c>
      <c r="G53" s="33">
        <f>'[18]6th'!G3</f>
        <v>6</v>
      </c>
      <c r="H53" s="32">
        <f>'[18]6th'!H3</f>
        <v>3.6</v>
      </c>
      <c r="I53" s="33">
        <f>'[18]6th'!I3</f>
        <v>3.6</v>
      </c>
      <c r="J53" s="56" t="str">
        <f>'[18]6th'!J3</f>
        <v>G</v>
      </c>
      <c r="K53" s="35">
        <f>'[18]6th'!K3</f>
        <v>3</v>
      </c>
      <c r="L53" s="29">
        <f>'[18]6th'!L3</f>
        <v>3</v>
      </c>
      <c r="M53" s="36">
        <f>'[18]6th'!M3</f>
        <v>2</v>
      </c>
      <c r="N53" s="29">
        <f>'[18]6th'!N3</f>
        <v>2</v>
      </c>
      <c r="O53" s="32">
        <f>'[18]6th'!O3</f>
        <v>6</v>
      </c>
      <c r="P53" s="33">
        <f>'[18]6th'!P3</f>
        <v>6</v>
      </c>
      <c r="Q53" s="32">
        <f>'[18]6th'!Q3</f>
        <v>3.6</v>
      </c>
      <c r="R53" s="33">
        <f>'[18]6th'!R3</f>
        <v>3.6</v>
      </c>
      <c r="S53" s="56" t="str">
        <f>'[18]6th'!S3</f>
        <v>G</v>
      </c>
    </row>
    <row r="54" spans="1:19" ht="22.5" customHeight="1">
      <c r="A54" s="54" t="s">
        <v>10</v>
      </c>
      <c r="B54" s="28">
        <f>'[19]6th'!B3</f>
        <v>10</v>
      </c>
      <c r="C54" s="29">
        <f>'[19]6th'!C3</f>
        <v>10</v>
      </c>
      <c r="D54" s="30">
        <f>'[19]6th'!D3</f>
        <v>4</v>
      </c>
      <c r="E54" s="31">
        <f>'[19]6th'!E3</f>
        <v>4</v>
      </c>
      <c r="F54" s="57" t="str">
        <f>'[19]6th'!F3</f>
        <v>N/A</v>
      </c>
      <c r="G54" s="57" t="str">
        <f>'[19]6th'!G3</f>
        <v>N/A</v>
      </c>
      <c r="H54" s="57" t="str">
        <f>'[19]6th'!H3</f>
        <v>N/A</v>
      </c>
      <c r="I54" s="57" t="str">
        <f>'[19]6th'!I3</f>
        <v>N/A</v>
      </c>
      <c r="J54" s="34" t="str">
        <f>'[19]6th'!J3</f>
        <v>G</v>
      </c>
      <c r="K54" s="35">
        <f>'[19]6th'!K3</f>
        <v>10</v>
      </c>
      <c r="L54" s="29">
        <f>'[19]6th'!L3</f>
        <v>10</v>
      </c>
      <c r="M54" s="36">
        <f>'[19]6th'!M3</f>
        <v>2</v>
      </c>
      <c r="N54" s="29">
        <f>'[19]6th'!N3</f>
        <v>2</v>
      </c>
      <c r="O54" s="57" t="str">
        <f>'[19]6th'!O3</f>
        <v>N/A</v>
      </c>
      <c r="P54" s="57" t="str">
        <f>'[19]6th'!P3</f>
        <v>N/A</v>
      </c>
      <c r="Q54" s="57" t="str">
        <f>'[19]6th'!Q3</f>
        <v>N/A</v>
      </c>
      <c r="R54" s="57" t="str">
        <f>'[19]6th'!R3</f>
        <v>N/A</v>
      </c>
      <c r="S54" s="37" t="str">
        <f>'[19]6th'!S3</f>
        <v>G</v>
      </c>
    </row>
    <row r="55" spans="1:19" ht="22.5" customHeight="1">
      <c r="A55" s="54" t="s">
        <v>86</v>
      </c>
      <c r="B55" s="28">
        <f>'[20]6th'!B3</f>
        <v>3</v>
      </c>
      <c r="C55" s="29">
        <f>'[20]6th'!C3</f>
        <v>3</v>
      </c>
      <c r="D55" s="30">
        <f>'[20]6th'!D3</f>
        <v>1</v>
      </c>
      <c r="E55" s="31">
        <f>'[20]6th'!E3</f>
        <v>1</v>
      </c>
      <c r="F55" s="57" t="str">
        <f>'[20]6th'!F3</f>
        <v>N/A</v>
      </c>
      <c r="G55" s="57" t="str">
        <f>'[20]6th'!G3</f>
        <v>N/A</v>
      </c>
      <c r="H55" s="57" t="str">
        <f>'[20]6th'!H3</f>
        <v>N/A</v>
      </c>
      <c r="I55" s="57" t="str">
        <f>'[20]6th'!I3</f>
        <v>N/A</v>
      </c>
      <c r="J55" s="34" t="str">
        <f>'[20]6th'!J3</f>
        <v>G</v>
      </c>
      <c r="K55" s="35">
        <f>'[20]6th'!K3</f>
        <v>2</v>
      </c>
      <c r="L55" s="29">
        <f>'[20]6th'!L3</f>
        <v>2</v>
      </c>
      <c r="M55" s="36">
        <f>'[20]6th'!M3</f>
        <v>0</v>
      </c>
      <c r="N55" s="29">
        <f>'[20]6th'!N3</f>
        <v>0</v>
      </c>
      <c r="O55" s="57" t="str">
        <f>'[20]6th'!O3</f>
        <v>N/A</v>
      </c>
      <c r="P55" s="57" t="str">
        <f>'[20]6th'!P3</f>
        <v>N/A</v>
      </c>
      <c r="Q55" s="57" t="str">
        <f>'[20]6th'!Q3</f>
        <v>N/A</v>
      </c>
      <c r="R55" s="57" t="str">
        <f>'[20]6th'!R3</f>
        <v>N/A</v>
      </c>
      <c r="S55" s="37" t="str">
        <f>'[20]6th'!S3</f>
        <v>G</v>
      </c>
    </row>
    <row r="56" spans="1:19" ht="22.5" customHeight="1" thickBot="1">
      <c r="A56" s="58" t="s">
        <v>11</v>
      </c>
      <c r="B56" s="39">
        <f>'[21]6th'!B3</f>
        <v>2</v>
      </c>
      <c r="C56" s="40">
        <f>'[21]6th'!C3</f>
        <v>2</v>
      </c>
      <c r="D56" s="41">
        <f>'[21]6th'!D3</f>
        <v>0</v>
      </c>
      <c r="E56" s="42">
        <f>'[21]6th'!E3</f>
        <v>0</v>
      </c>
      <c r="F56" s="59" t="str">
        <f>'[21]6th'!F3</f>
        <v>N/A</v>
      </c>
      <c r="G56" s="59" t="str">
        <f>'[21]6th'!G3</f>
        <v>N/A</v>
      </c>
      <c r="H56" s="59" t="str">
        <f>'[21]6th'!H3</f>
        <v>N/A</v>
      </c>
      <c r="I56" s="59" t="str">
        <f>'[21]6th'!I3</f>
        <v>N/A</v>
      </c>
      <c r="J56" s="45" t="str">
        <f>'[21]6th'!J3</f>
        <v>G</v>
      </c>
      <c r="K56" s="46">
        <f>'[21]6th'!K3</f>
        <v>0</v>
      </c>
      <c r="L56" s="40">
        <f>'[21]6th'!L3</f>
        <v>0</v>
      </c>
      <c r="M56" s="47">
        <f>'[21]6th'!M3</f>
        <v>0</v>
      </c>
      <c r="N56" s="40">
        <f>'[21]6th'!N3</f>
        <v>0</v>
      </c>
      <c r="O56" s="59" t="str">
        <f>'[21]6th'!O3</f>
        <v>N/A</v>
      </c>
      <c r="P56" s="59" t="str">
        <f>'[21]6th'!P3</f>
        <v>N/A</v>
      </c>
      <c r="Q56" s="59" t="str">
        <f>'[21]6th'!Q3</f>
        <v>N/A</v>
      </c>
      <c r="R56" s="59" t="str">
        <f>'[21]6th'!R3</f>
        <v>N/A</v>
      </c>
      <c r="S56" s="48" t="str">
        <f>'[21]6th'!S3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'[22]6th'!B3</f>
        <v>0</v>
      </c>
      <c r="C62" s="18">
        <f>'[22]6th'!C3</f>
        <v>0</v>
      </c>
      <c r="D62" s="19">
        <f>'[22]6th'!D3</f>
        <v>0</v>
      </c>
      <c r="E62" s="20">
        <f>'[22]6th'!E3</f>
        <v>0</v>
      </c>
      <c r="F62" s="21" t="e">
        <f>'[22]6th'!F3</f>
        <v>#DIV/0!</v>
      </c>
      <c r="G62" s="22" t="e">
        <f>'[22]6th'!G3</f>
        <v>#DIV/0!</v>
      </c>
      <c r="H62" s="21" t="e">
        <f>'[22]6th'!H3</f>
        <v>#DIV/0!</v>
      </c>
      <c r="I62" s="22" t="e">
        <f>'[22]6th'!I3</f>
        <v>#DIV/0!</v>
      </c>
      <c r="J62" s="23" t="str">
        <f>'[22]6th'!J3</f>
        <v>Closed</v>
      </c>
      <c r="K62" s="24">
        <f>'[22]6th'!K3</f>
        <v>0</v>
      </c>
      <c r="L62" s="18">
        <f>'[22]6th'!L3</f>
        <v>0</v>
      </c>
      <c r="M62" s="25">
        <f>'[22]6th'!M3</f>
        <v>0</v>
      </c>
      <c r="N62" s="18">
        <f>'[22]6th'!N3</f>
        <v>0</v>
      </c>
      <c r="O62" s="21" t="e">
        <f>'[22]6th'!O3</f>
        <v>#DIV/0!</v>
      </c>
      <c r="P62" s="22" t="e">
        <f>'[22]6th'!P3</f>
        <v>#DIV/0!</v>
      </c>
      <c r="Q62" s="21" t="e">
        <f>'[22]6th'!Q3</f>
        <v>#DIV/0!</v>
      </c>
      <c r="R62" s="22" t="e">
        <f>'[22]6th'!R3</f>
        <v>#DIV/0!</v>
      </c>
      <c r="S62" s="26" t="str">
        <f>'[22]6th'!S3</f>
        <v>Closed</v>
      </c>
    </row>
    <row r="63" spans="1:19" ht="22.5" customHeight="1">
      <c r="A63" s="54" t="s">
        <v>22</v>
      </c>
      <c r="B63" s="28">
        <f>'[23]6th'!B3</f>
        <v>4</v>
      </c>
      <c r="C63" s="29">
        <f>'[23]6th'!C3</f>
        <v>3.65</v>
      </c>
      <c r="D63" s="30">
        <f>'[23]6th'!D3</f>
        <v>2</v>
      </c>
      <c r="E63" s="31">
        <f>'[23]6th'!E3</f>
        <v>2</v>
      </c>
      <c r="F63" s="32">
        <f>'[23]6th'!F3</f>
        <v>7</v>
      </c>
      <c r="G63" s="33">
        <f>'[23]6th'!G3</f>
        <v>7.6712328767123292</v>
      </c>
      <c r="H63" s="32">
        <f>'[23]6th'!H3</f>
        <v>4.666666666666667</v>
      </c>
      <c r="I63" s="33">
        <f>'[23]6th'!I3</f>
        <v>4.9557522123893802</v>
      </c>
      <c r="J63" s="56" t="str">
        <f>'[23]6th'!J3</f>
        <v>G</v>
      </c>
      <c r="K63" s="35">
        <f>'[23]6th'!K3</f>
        <v>3</v>
      </c>
      <c r="L63" s="29">
        <f>'[23]6th'!L3</f>
        <v>3</v>
      </c>
      <c r="M63" s="36">
        <f>'[23]6th'!M3</f>
        <v>1</v>
      </c>
      <c r="N63" s="29">
        <f>'[23]6th'!N3</f>
        <v>1</v>
      </c>
      <c r="O63" s="32">
        <f>'[23]6th'!O3</f>
        <v>9.3333333333333339</v>
      </c>
      <c r="P63" s="33">
        <f>'[23]6th'!P3</f>
        <v>9.3333333333333339</v>
      </c>
      <c r="Q63" s="32">
        <f>'[23]6th'!Q3</f>
        <v>7</v>
      </c>
      <c r="R63" s="33">
        <f>'[23]6th'!R3</f>
        <v>7</v>
      </c>
      <c r="S63" s="56" t="str">
        <f>'[23]6th'!S3</f>
        <v>G</v>
      </c>
    </row>
    <row r="64" spans="1:19" ht="22.5" customHeight="1">
      <c r="A64" s="54" t="s">
        <v>23</v>
      </c>
      <c r="B64" s="28">
        <f>'[24]6th'!B3</f>
        <v>3</v>
      </c>
      <c r="C64" s="29">
        <f>'[24]6th'!C3</f>
        <v>3</v>
      </c>
      <c r="D64" s="30">
        <f>'[24]6th'!D3</f>
        <v>2</v>
      </c>
      <c r="E64" s="31">
        <f>'[24]6th'!E3</f>
        <v>2</v>
      </c>
      <c r="F64" s="32">
        <f>'[24]6th'!F3</f>
        <v>7.333333333333333</v>
      </c>
      <c r="G64" s="33">
        <f>'[24]6th'!G3</f>
        <v>7.333333333333333</v>
      </c>
      <c r="H64" s="32">
        <f>'[24]6th'!H3</f>
        <v>4.4000000000000004</v>
      </c>
      <c r="I64" s="33">
        <f>'[24]6th'!I3</f>
        <v>4.4000000000000004</v>
      </c>
      <c r="J64" s="56" t="str">
        <f>'[24]6th'!J3</f>
        <v>G</v>
      </c>
      <c r="K64" s="35">
        <f>'[24]6th'!K3</f>
        <v>3</v>
      </c>
      <c r="L64" s="29">
        <f>'[24]6th'!L3</f>
        <v>3</v>
      </c>
      <c r="M64" s="36">
        <f>'[24]6th'!M3</f>
        <v>1</v>
      </c>
      <c r="N64" s="29">
        <f>'[24]6th'!N3</f>
        <v>1</v>
      </c>
      <c r="O64" s="32">
        <f>'[24]6th'!O3</f>
        <v>7.333333333333333</v>
      </c>
      <c r="P64" s="33">
        <f>'[24]6th'!P3</f>
        <v>7.333333333333333</v>
      </c>
      <c r="Q64" s="32">
        <f>'[24]6th'!Q3</f>
        <v>5.5</v>
      </c>
      <c r="R64" s="33">
        <f>'[24]6th'!R3</f>
        <v>5.5</v>
      </c>
      <c r="S64" s="56" t="str">
        <f>'[24]6th'!S3</f>
        <v>G</v>
      </c>
    </row>
    <row r="65" spans="1:19" ht="22.5" customHeight="1">
      <c r="A65" s="54" t="s">
        <v>24</v>
      </c>
      <c r="B65" s="28">
        <f>'[25]6th'!B3</f>
        <v>4</v>
      </c>
      <c r="C65" s="29">
        <f>'[25]6th'!C3</f>
        <v>4</v>
      </c>
      <c r="D65" s="30">
        <f>'[25]6th'!D3</f>
        <v>3</v>
      </c>
      <c r="E65" s="31">
        <f>'[25]6th'!E3</f>
        <v>3</v>
      </c>
      <c r="F65" s="32">
        <f>'[25]6th'!F3</f>
        <v>7</v>
      </c>
      <c r="G65" s="33">
        <f>'[25]6th'!G3</f>
        <v>7</v>
      </c>
      <c r="H65" s="32">
        <f>'[25]6th'!H3</f>
        <v>4</v>
      </c>
      <c r="I65" s="33">
        <f>'[25]6th'!I3</f>
        <v>4</v>
      </c>
      <c r="J65" s="56" t="str">
        <f>'[25]6th'!J3</f>
        <v>G</v>
      </c>
      <c r="K65" s="35">
        <f>'[25]6th'!K3</f>
        <v>4</v>
      </c>
      <c r="L65" s="29">
        <f>'[25]6th'!L3</f>
        <v>4</v>
      </c>
      <c r="M65" s="36">
        <f>'[25]6th'!M3</f>
        <v>1</v>
      </c>
      <c r="N65" s="29">
        <f>'[25]6th'!N3</f>
        <v>1</v>
      </c>
      <c r="O65" s="32">
        <f>'[25]6th'!O3</f>
        <v>7</v>
      </c>
      <c r="P65" s="33">
        <f>'[25]6th'!P3</f>
        <v>7</v>
      </c>
      <c r="Q65" s="32">
        <f>'[25]6th'!Q3</f>
        <v>5.6</v>
      </c>
      <c r="R65" s="33">
        <f>'[25]6th'!R3</f>
        <v>5.6</v>
      </c>
      <c r="S65" s="56" t="str">
        <f>'[25]6th'!S3</f>
        <v>G</v>
      </c>
    </row>
    <row r="66" spans="1:19" ht="22.5" customHeight="1">
      <c r="A66" s="54" t="s">
        <v>25</v>
      </c>
      <c r="B66" s="28">
        <f>'[26]6th'!B3</f>
        <v>4</v>
      </c>
      <c r="C66" s="29">
        <f>'[26]6th'!C3</f>
        <v>4</v>
      </c>
      <c r="D66" s="30">
        <f>'[26]6th'!D3</f>
        <v>3</v>
      </c>
      <c r="E66" s="31">
        <f>'[26]6th'!E3</f>
        <v>3</v>
      </c>
      <c r="F66" s="32">
        <f>'[26]6th'!F3</f>
        <v>7.25</v>
      </c>
      <c r="G66" s="33">
        <f>'[26]6th'!G3</f>
        <v>7.25</v>
      </c>
      <c r="H66" s="32">
        <f>'[26]6th'!H3</f>
        <v>4.1428571428571432</v>
      </c>
      <c r="I66" s="33">
        <f>'[26]6th'!I3</f>
        <v>4.1428571428571432</v>
      </c>
      <c r="J66" s="56" t="str">
        <f>'[26]6th'!J3</f>
        <v>G</v>
      </c>
      <c r="K66" s="35">
        <f>'[26]6th'!K3</f>
        <v>3</v>
      </c>
      <c r="L66" s="29">
        <f>'[26]6th'!L3</f>
        <v>3</v>
      </c>
      <c r="M66" s="36">
        <f>'[26]6th'!M3</f>
        <v>2</v>
      </c>
      <c r="N66" s="29">
        <f>'[26]6th'!N3</f>
        <v>2</v>
      </c>
      <c r="O66" s="32">
        <f>'[26]6th'!O3</f>
        <v>9.6666666666666661</v>
      </c>
      <c r="P66" s="33">
        <f>'[26]6th'!P3</f>
        <v>9.6666666666666661</v>
      </c>
      <c r="Q66" s="32">
        <f>'[26]6th'!Q3</f>
        <v>5.8</v>
      </c>
      <c r="R66" s="33">
        <f>'[26]6th'!R3</f>
        <v>5.8</v>
      </c>
      <c r="S66" s="56" t="str">
        <f>'[26]6th'!S3</f>
        <v>G</v>
      </c>
    </row>
    <row r="67" spans="1:19" ht="22.5" customHeight="1">
      <c r="A67" s="54" t="s">
        <v>26</v>
      </c>
      <c r="B67" s="28">
        <f>'[27]6th'!B3</f>
        <v>3</v>
      </c>
      <c r="C67" s="29">
        <f>'[27]6th'!C3</f>
        <v>3</v>
      </c>
      <c r="D67" s="30">
        <f>'[27]6th'!D3</f>
        <v>3</v>
      </c>
      <c r="E67" s="31">
        <f>'[27]6th'!E3</f>
        <v>2.65</v>
      </c>
      <c r="F67" s="32">
        <f>'[27]6th'!F3</f>
        <v>7.333333333333333</v>
      </c>
      <c r="G67" s="33">
        <f>'[27]6th'!G3</f>
        <v>7.333333333333333</v>
      </c>
      <c r="H67" s="32">
        <f>'[27]6th'!H3</f>
        <v>3.6666666666666665</v>
      </c>
      <c r="I67" s="33">
        <f>'[27]6th'!I3</f>
        <v>3.8938053097345131</v>
      </c>
      <c r="J67" s="56" t="str">
        <f>'[27]6th'!J3</f>
        <v>G</v>
      </c>
      <c r="K67" s="35">
        <f>'[27]6th'!K3</f>
        <v>3</v>
      </c>
      <c r="L67" s="29">
        <f>'[27]6th'!L3</f>
        <v>3</v>
      </c>
      <c r="M67" s="36">
        <f>'[27]6th'!M3</f>
        <v>1</v>
      </c>
      <c r="N67" s="29">
        <f>'[27]6th'!N3</f>
        <v>1</v>
      </c>
      <c r="O67" s="32">
        <f>'[27]6th'!O3</f>
        <v>7.333333333333333</v>
      </c>
      <c r="P67" s="33">
        <f>'[27]6th'!P3</f>
        <v>7.333333333333333</v>
      </c>
      <c r="Q67" s="32">
        <f>'[27]6th'!Q3</f>
        <v>5.5</v>
      </c>
      <c r="R67" s="33">
        <f>'[27]6th'!R3</f>
        <v>5.5</v>
      </c>
      <c r="S67" s="56" t="str">
        <f>'[27]6th'!S3</f>
        <v>G</v>
      </c>
    </row>
    <row r="68" spans="1:19" ht="22.5" customHeight="1">
      <c r="A68" s="167" t="s">
        <v>27</v>
      </c>
      <c r="B68" s="168">
        <f>'[28]6th'!B3</f>
        <v>2</v>
      </c>
      <c r="C68" s="169">
        <f>'[28]6th'!C3</f>
        <v>2</v>
      </c>
      <c r="D68" s="170">
        <f>'[28]6th'!D3</f>
        <v>2</v>
      </c>
      <c r="E68" s="171">
        <f>'[28]6th'!E3</f>
        <v>2</v>
      </c>
      <c r="F68" s="172">
        <f>'[28]6th'!F3</f>
        <v>8</v>
      </c>
      <c r="G68" s="173">
        <f>'[28]6th'!G3</f>
        <v>8</v>
      </c>
      <c r="H68" s="172">
        <f>'[28]6th'!H3</f>
        <v>4</v>
      </c>
      <c r="I68" s="173">
        <f>'[28]6th'!I3</f>
        <v>4</v>
      </c>
      <c r="J68" s="174" t="str">
        <f>'[28]6th'!J3</f>
        <v>G</v>
      </c>
      <c r="K68" s="175">
        <f>'[28]6th'!K3</f>
        <v>2</v>
      </c>
      <c r="L68" s="169">
        <f>'[28]6th'!L3</f>
        <v>2</v>
      </c>
      <c r="M68" s="176">
        <f>'[28]6th'!M3</f>
        <v>1</v>
      </c>
      <c r="N68" s="169">
        <f>'[28]6th'!N3</f>
        <v>1</v>
      </c>
      <c r="O68" s="172">
        <f>'[28]6th'!O3</f>
        <v>8</v>
      </c>
      <c r="P68" s="173">
        <f>'[28]6th'!P3</f>
        <v>8</v>
      </c>
      <c r="Q68" s="172">
        <f>'[28]6th'!Q3</f>
        <v>5.333333333333333</v>
      </c>
      <c r="R68" s="173">
        <f>'[28]6th'!R3</f>
        <v>5.333333333333333</v>
      </c>
      <c r="S68" s="174" t="str">
        <f>'[28]6th'!S3</f>
        <v>G</v>
      </c>
    </row>
    <row r="69" spans="1:19" ht="22.5" customHeight="1" thickBot="1">
      <c r="A69" s="58" t="s">
        <v>87</v>
      </c>
      <c r="B69" s="39">
        <f>'[29]6th'!B3</f>
        <v>12</v>
      </c>
      <c r="C69" s="40">
        <f>'[29]6th'!C3</f>
        <v>12</v>
      </c>
      <c r="D69" s="41">
        <f>'[29]6th'!D3</f>
        <v>1</v>
      </c>
      <c r="E69" s="42">
        <f>'[29]6th'!E3</f>
        <v>1</v>
      </c>
      <c r="F69" s="43" t="str">
        <f>'[29]6th'!F3</f>
        <v>N/A</v>
      </c>
      <c r="G69" s="44" t="str">
        <f>'[29]6th'!G3</f>
        <v>N/A</v>
      </c>
      <c r="H69" s="43" t="str">
        <f>'[29]6th'!H3</f>
        <v>N/A</v>
      </c>
      <c r="I69" s="44" t="str">
        <f>'[29]6th'!I3</f>
        <v>N/A</v>
      </c>
      <c r="J69" s="65" t="str">
        <f>'[29]6th'!J3</f>
        <v>G</v>
      </c>
      <c r="K69" s="46">
        <f>'[29]6th'!K3</f>
        <v>12</v>
      </c>
      <c r="L69" s="40">
        <f>'[29]6th'!L3</f>
        <v>12</v>
      </c>
      <c r="M69" s="47">
        <f>'[29]6th'!M3</f>
        <v>1</v>
      </c>
      <c r="N69" s="40">
        <f>'[29]6th'!N3</f>
        <v>1</v>
      </c>
      <c r="O69" s="43" t="str">
        <f>'[29]6th'!O3</f>
        <v>N/A</v>
      </c>
      <c r="P69" s="44" t="str">
        <f>'[29]6th'!P3</f>
        <v>N/A</v>
      </c>
      <c r="Q69" s="43" t="str">
        <f>'[29]6th'!Q3</f>
        <v>N/A</v>
      </c>
      <c r="R69" s="44" t="str">
        <f>'[29]6th'!R3</f>
        <v>N/A</v>
      </c>
      <c r="S69" s="65" t="str">
        <f>'[29]6th'!S3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'[30]6th'!A3</f>
        <v>3</v>
      </c>
      <c r="C75" s="18">
        <f>'[30]6th'!B3</f>
        <v>3</v>
      </c>
      <c r="D75" s="19">
        <f>'[30]6th'!C3</f>
        <v>1</v>
      </c>
      <c r="E75" s="20">
        <f>'[30]6th'!D3</f>
        <v>1</v>
      </c>
      <c r="F75" s="21">
        <f>'[30]6th'!E3</f>
        <v>6.666666666666667</v>
      </c>
      <c r="G75" s="22">
        <f>'[30]6th'!F3</f>
        <v>6.666666666666667</v>
      </c>
      <c r="H75" s="21">
        <f>'[30]6th'!H3</f>
        <v>5</v>
      </c>
      <c r="I75" s="22">
        <f>'[30]6th'!I3</f>
        <v>5</v>
      </c>
      <c r="J75" s="73" t="str">
        <f>'[30]6th'!J3</f>
        <v>G</v>
      </c>
      <c r="K75" s="24">
        <f>'[30]6th'!K3</f>
        <v>3</v>
      </c>
      <c r="L75" s="18">
        <f>'[30]6th'!L3</f>
        <v>3</v>
      </c>
      <c r="M75" s="25">
        <f>'[30]6th'!M3</f>
        <v>1</v>
      </c>
      <c r="N75" s="18">
        <f>'[30]6th'!N3</f>
        <v>0</v>
      </c>
      <c r="O75" s="21">
        <f>'[30]6th'!O3</f>
        <v>6.666666666666667</v>
      </c>
      <c r="P75" s="22">
        <f>'[30]6th'!P3</f>
        <v>6.666666666666667</v>
      </c>
      <c r="Q75" s="21">
        <f>'[30]6th'!R3</f>
        <v>7.666666666666667</v>
      </c>
      <c r="R75" s="22">
        <f>'[30]6th'!S3</f>
        <v>6.666666666666667</v>
      </c>
      <c r="S75" s="73" t="str">
        <f>'[30]6th'!T3</f>
        <v>G</v>
      </c>
    </row>
    <row r="76" spans="1:19" ht="22.5" customHeight="1">
      <c r="A76" s="74" t="s">
        <v>58</v>
      </c>
      <c r="B76" s="28">
        <f>'[31]6th'!A3</f>
        <v>4</v>
      </c>
      <c r="C76" s="29">
        <f>'[31]6th'!B3</f>
        <v>3</v>
      </c>
      <c r="D76" s="30">
        <f>'[31]6th'!C3</f>
        <v>0</v>
      </c>
      <c r="E76" s="31">
        <f>'[31]6th'!D3</f>
        <v>0</v>
      </c>
      <c r="F76" s="165" t="str">
        <f>'[31]6th'!E3</f>
        <v>N/A</v>
      </c>
      <c r="G76" s="165" t="str">
        <f>'[31]6th'!F3</f>
        <v>N/A</v>
      </c>
      <c r="H76" s="165" t="str">
        <f>'[31]6th'!G3</f>
        <v>N/A</v>
      </c>
      <c r="I76" s="165" t="str">
        <f>'[31]6th'!H3</f>
        <v>N/A</v>
      </c>
      <c r="J76" s="56" t="str">
        <f>'[31]6th'!I3</f>
        <v>G</v>
      </c>
      <c r="K76" s="35">
        <f>'[31]6th'!J3</f>
        <v>3</v>
      </c>
      <c r="L76" s="29">
        <f>'[31]6th'!K3</f>
        <v>3</v>
      </c>
      <c r="M76" s="36">
        <f>'[31]6th'!L3</f>
        <v>0</v>
      </c>
      <c r="N76" s="29">
        <f>'[31]6th'!M3</f>
        <v>0</v>
      </c>
      <c r="O76" s="165" t="str">
        <f>'[31]6th'!N3</f>
        <v>N/A</v>
      </c>
      <c r="P76" s="165" t="str">
        <f>'[31]6th'!O3</f>
        <v>N/A</v>
      </c>
      <c r="Q76" s="165" t="str">
        <f>'[31]6th'!P3</f>
        <v>N/A</v>
      </c>
      <c r="R76" s="165" t="str">
        <f>'[31]6th'!Q3</f>
        <v>N/A</v>
      </c>
      <c r="S76" s="56" t="str">
        <f>'[31]6th'!R3</f>
        <v>G</v>
      </c>
    </row>
    <row r="77" spans="1:19" ht="22.5" customHeight="1">
      <c r="A77" s="74" t="s">
        <v>31</v>
      </c>
      <c r="B77" s="28">
        <f>'[32]6th'!A3</f>
        <v>2</v>
      </c>
      <c r="C77" s="29">
        <f>'[32]6th'!B3</f>
        <v>0</v>
      </c>
      <c r="D77" s="30">
        <f>'[32]6th'!C3</f>
        <v>0</v>
      </c>
      <c r="E77" s="31">
        <f>'[32]6th'!D3</f>
        <v>0</v>
      </c>
      <c r="F77" s="165" t="str">
        <f>'[32]6th'!E3</f>
        <v>N/A</v>
      </c>
      <c r="G77" s="165" t="str">
        <f>'[32]6th'!F3</f>
        <v>N/A</v>
      </c>
      <c r="H77" s="165" t="str">
        <f>'[32]6th'!G3</f>
        <v>N/A</v>
      </c>
      <c r="I77" s="165" t="str">
        <f>'[32]6th'!H3</f>
        <v>N/A</v>
      </c>
      <c r="J77" s="56" t="str">
        <f>'[32]6th'!I3</f>
        <v>Closed</v>
      </c>
      <c r="K77" s="35">
        <f>'[32]6th'!J3</f>
        <v>0</v>
      </c>
      <c r="L77" s="29">
        <f>'[32]6th'!K3</f>
        <v>0</v>
      </c>
      <c r="M77" s="36">
        <f>'[32]6th'!L3</f>
        <v>0</v>
      </c>
      <c r="N77" s="29">
        <f>'[32]6th'!M3</f>
        <v>0</v>
      </c>
      <c r="O77" s="165" t="str">
        <f>'[32]6th'!N3</f>
        <v>N/A</v>
      </c>
      <c r="P77" s="165" t="str">
        <f>'[32]6th'!O3</f>
        <v>N/A</v>
      </c>
      <c r="Q77" s="165" t="str">
        <f>'[32]6th'!P3</f>
        <v>N/A</v>
      </c>
      <c r="R77" s="165" t="str">
        <f>'[32]6th'!Q3</f>
        <v>N/A</v>
      </c>
      <c r="S77" s="56" t="str">
        <f>'[32]6th'!R3</f>
        <v>Closed</v>
      </c>
    </row>
    <row r="78" spans="1:19" ht="22.5" customHeight="1">
      <c r="A78" s="74" t="s">
        <v>32</v>
      </c>
      <c r="B78" s="28">
        <f>'[33]6th'!A3</f>
        <v>6</v>
      </c>
      <c r="C78" s="29">
        <f>'[33]6th'!B3</f>
        <v>6</v>
      </c>
      <c r="D78" s="30">
        <f>'[33]6th'!C3</f>
        <v>1</v>
      </c>
      <c r="E78" s="31">
        <f>'[33]6th'!D3</f>
        <v>1</v>
      </c>
      <c r="F78" s="165" t="str">
        <f>'[33]6th'!E3</f>
        <v>N/A</v>
      </c>
      <c r="G78" s="165" t="str">
        <f>'[33]6th'!F3</f>
        <v>N/A</v>
      </c>
      <c r="H78" s="165" t="str">
        <f>'[33]6th'!G3</f>
        <v>N/A</v>
      </c>
      <c r="I78" s="165" t="str">
        <f>'[33]6th'!H3</f>
        <v>N/A</v>
      </c>
      <c r="J78" s="56" t="str">
        <f>'[33]6th'!I3</f>
        <v>G</v>
      </c>
      <c r="K78" s="35">
        <f>'[33]6th'!J3</f>
        <v>6</v>
      </c>
      <c r="L78" s="29">
        <f>'[33]6th'!K3</f>
        <v>7</v>
      </c>
      <c r="M78" s="36">
        <f>'[33]6th'!L3</f>
        <v>1</v>
      </c>
      <c r="N78" s="29">
        <f>'[33]6th'!M3</f>
        <v>0</v>
      </c>
      <c r="O78" s="165" t="str">
        <f>'[33]6th'!N3</f>
        <v>N/A</v>
      </c>
      <c r="P78" s="165" t="str">
        <f>'[33]6th'!O3</f>
        <v>N/A</v>
      </c>
      <c r="Q78" s="165" t="str">
        <f>'[33]6th'!P3</f>
        <v>N/A</v>
      </c>
      <c r="R78" s="165" t="str">
        <f>'[33]6th'!Q3</f>
        <v>N/A</v>
      </c>
      <c r="S78" s="56" t="str">
        <f>'[33]6th'!R3</f>
        <v>G</v>
      </c>
    </row>
    <row r="79" spans="1:19" ht="22.5" customHeight="1" thickBot="1">
      <c r="A79" s="75" t="s">
        <v>33</v>
      </c>
      <c r="B79" s="39">
        <f>'[34]6th'!A3</f>
        <v>0</v>
      </c>
      <c r="C79" s="40">
        <f>'[34]6th'!B3</f>
        <v>0</v>
      </c>
      <c r="D79" s="41">
        <f>'[34]6th'!C3</f>
        <v>1</v>
      </c>
      <c r="E79" s="42">
        <f>'[34]6th'!D3</f>
        <v>1.65</v>
      </c>
      <c r="F79" s="166" t="str">
        <f>'[34]6th'!E3</f>
        <v>N/A</v>
      </c>
      <c r="G79" s="166" t="str">
        <f>'[34]6th'!F3</f>
        <v>N/A</v>
      </c>
      <c r="H79" s="166" t="str">
        <f>'[34]6th'!G3</f>
        <v>N/A</v>
      </c>
      <c r="I79" s="166" t="str">
        <f>'[34]6th'!H3</f>
        <v>N/A</v>
      </c>
      <c r="J79" s="65" t="str">
        <f>'[34]6th'!I3</f>
        <v>G</v>
      </c>
      <c r="K79" s="46">
        <f>'[34]6th'!J3</f>
        <v>0</v>
      </c>
      <c r="L79" s="40">
        <f>'[34]6th'!K3</f>
        <v>0</v>
      </c>
      <c r="M79" s="47">
        <f>'[34]6th'!L3</f>
        <v>2</v>
      </c>
      <c r="N79" s="40">
        <f>'[34]6th'!M3</f>
        <v>2</v>
      </c>
      <c r="O79" s="166" t="str">
        <f>'[34]6th'!N3</f>
        <v>N/A</v>
      </c>
      <c r="P79" s="166" t="str">
        <f>'[34]6th'!O3</f>
        <v>N/A</v>
      </c>
      <c r="Q79" s="166" t="str">
        <f>'[34]6th'!P3</f>
        <v>N/A</v>
      </c>
      <c r="R79" s="166" t="str">
        <f>'[34]6th'!Q3</f>
        <v>N/A</v>
      </c>
      <c r="S79" s="65" t="str">
        <f>'[34]6th'!R3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'[35]6th'!B3</f>
        <v>4</v>
      </c>
      <c r="C85" s="83">
        <f>'[35]6th'!C3</f>
        <v>4</v>
      </c>
      <c r="D85" s="84">
        <f>'[35]6th'!D3</f>
        <v>2</v>
      </c>
      <c r="E85" s="85">
        <f>'[35]6th'!E3</f>
        <v>2</v>
      </c>
      <c r="F85" s="86">
        <f>'[35]6th'!F3</f>
        <v>7</v>
      </c>
      <c r="G85" s="87">
        <f>'[35]6th'!G3</f>
        <v>7</v>
      </c>
      <c r="H85" s="86">
        <f>'[35]6th'!H3</f>
        <v>4.666666666666667</v>
      </c>
      <c r="I85" s="87">
        <f>'[35]6th'!I3</f>
        <v>4.666666666666667</v>
      </c>
      <c r="J85" s="88" t="str">
        <f>'[35]6th'!J3</f>
        <v>G</v>
      </c>
      <c r="K85" s="89">
        <f>'[35]6th'!K3</f>
        <v>3</v>
      </c>
      <c r="L85" s="83">
        <f>'[35]6th'!L3</f>
        <v>3</v>
      </c>
      <c r="M85" s="90">
        <f>'[35]6th'!M3</f>
        <v>2</v>
      </c>
      <c r="N85" s="83">
        <f>'[35]6th'!N3</f>
        <v>2</v>
      </c>
      <c r="O85" s="86">
        <f>'[35]6th'!O3</f>
        <v>9.3333333333333339</v>
      </c>
      <c r="P85" s="87">
        <f>'[35]6th'!P3</f>
        <v>9.3333333333333339</v>
      </c>
      <c r="Q85" s="86">
        <f>'[35]6th'!Q3</f>
        <v>5.6</v>
      </c>
      <c r="R85" s="87">
        <f>'[35]6th'!R3</f>
        <v>5.6</v>
      </c>
      <c r="S85" s="88" t="str">
        <f>'[35]6th'!S3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'[36]6th'!B52</f>
        <v>9</v>
      </c>
      <c r="C90" s="99">
        <f>'[36]6th'!C52</f>
        <v>8</v>
      </c>
      <c r="D90" s="100">
        <f>'[36]6th'!D52</f>
        <v>2</v>
      </c>
      <c r="E90" s="101">
        <f>'[36]6th'!E52</f>
        <v>2</v>
      </c>
      <c r="F90" s="102" t="str">
        <f>'[36]6th'!F52</f>
        <v>N/A</v>
      </c>
      <c r="G90" s="102" t="str">
        <f>'[36]6th'!G52</f>
        <v>N/A</v>
      </c>
      <c r="H90" s="102" t="str">
        <f>'[36]6th'!H52</f>
        <v>N/A</v>
      </c>
      <c r="I90" s="102" t="str">
        <f>'[36]6th'!I52</f>
        <v>N/A</v>
      </c>
      <c r="J90" s="73" t="str">
        <f>'[36]6th'!J52</f>
        <v>G</v>
      </c>
      <c r="K90" s="103">
        <f>'[36]6th'!K52</f>
        <v>9</v>
      </c>
      <c r="L90" s="104">
        <f>'[36]6th'!L52</f>
        <v>9</v>
      </c>
      <c r="M90" s="105">
        <f>'[36]6th'!M52</f>
        <v>2</v>
      </c>
      <c r="N90" s="104">
        <f>'[36]6th'!N52</f>
        <v>2</v>
      </c>
      <c r="O90" s="102" t="str">
        <f>'[36]6th'!O52</f>
        <v>N/A</v>
      </c>
      <c r="P90" s="102" t="str">
        <f>'[36]6th'!P52</f>
        <v>N/A</v>
      </c>
      <c r="Q90" s="102" t="str">
        <f>'[36]6th'!Q52</f>
        <v>N/A</v>
      </c>
      <c r="R90" s="102" t="str">
        <f>'[36]6th'!R52</f>
        <v>N/A</v>
      </c>
      <c r="S90" s="73" t="str">
        <f>'[36]6th'!S52</f>
        <v>G</v>
      </c>
    </row>
    <row r="91" spans="1:19" ht="22.5" customHeight="1">
      <c r="A91" s="74" t="s">
        <v>67</v>
      </c>
      <c r="B91" s="106">
        <f>'[36]6th'!B53</f>
        <v>3</v>
      </c>
      <c r="C91" s="133">
        <f>'[36]6th'!C53</f>
        <v>4</v>
      </c>
      <c r="D91" s="108">
        <f>'[36]6th'!D53</f>
        <v>1</v>
      </c>
      <c r="E91" s="109">
        <f>'[36]6th'!E53</f>
        <v>1</v>
      </c>
      <c r="F91" s="110" t="str">
        <f>'[36]6th'!F53</f>
        <v>N/A</v>
      </c>
      <c r="G91" s="110" t="str">
        <f>'[36]6th'!G53</f>
        <v>N/A</v>
      </c>
      <c r="H91" s="110" t="str">
        <f>'[36]6th'!H53</f>
        <v>N/A</v>
      </c>
      <c r="I91" s="110" t="str">
        <f>'[36]6th'!I53</f>
        <v>N/A</v>
      </c>
      <c r="J91" s="56" t="str">
        <f>'[36]6th'!J53</f>
        <v>G</v>
      </c>
      <c r="K91" s="111">
        <f>'[36]6th'!K53</f>
        <v>3</v>
      </c>
      <c r="L91" s="112">
        <f>'[36]6th'!L53</f>
        <v>2</v>
      </c>
      <c r="M91" s="113">
        <f>'[36]6th'!M53</f>
        <v>1</v>
      </c>
      <c r="N91" s="112">
        <f>'[36]6th'!N53</f>
        <v>1</v>
      </c>
      <c r="O91" s="110" t="str">
        <f>'[36]6th'!O53</f>
        <v>N/A</v>
      </c>
      <c r="P91" s="110" t="str">
        <f>'[36]6th'!P53</f>
        <v>N/A</v>
      </c>
      <c r="Q91" s="110" t="str">
        <f>'[36]6th'!Q53</f>
        <v>N/A</v>
      </c>
      <c r="R91" s="110" t="str">
        <f>'[36]6th'!R53</f>
        <v>N/A</v>
      </c>
      <c r="S91" s="56" t="str">
        <f>'[36]6th'!S53</f>
        <v>G</v>
      </c>
    </row>
    <row r="92" spans="1:19" ht="22.5" customHeight="1">
      <c r="A92" s="74" t="s">
        <v>68</v>
      </c>
      <c r="B92" s="106">
        <f>'[36]6th'!B54</f>
        <v>2</v>
      </c>
      <c r="C92" s="107">
        <f>'[36]6th'!C54</f>
        <v>2</v>
      </c>
      <c r="D92" s="108">
        <f>'[36]6th'!D54</f>
        <v>1</v>
      </c>
      <c r="E92" s="109">
        <f>'[36]6th'!E54</f>
        <v>0</v>
      </c>
      <c r="F92" s="110" t="str">
        <f>'[36]6th'!F54</f>
        <v>N/A</v>
      </c>
      <c r="G92" s="110" t="str">
        <f>'[36]6th'!G54</f>
        <v>N/A</v>
      </c>
      <c r="H92" s="110" t="str">
        <f>'[36]6th'!H54</f>
        <v>N/A</v>
      </c>
      <c r="I92" s="110" t="str">
        <f>'[36]6th'!I54</f>
        <v>N/A</v>
      </c>
      <c r="J92" s="56" t="str">
        <f>'[36]6th'!J54</f>
        <v>G</v>
      </c>
      <c r="K92" s="111">
        <f>'[36]6th'!K54</f>
        <v>2</v>
      </c>
      <c r="L92" s="112">
        <f>'[36]6th'!L54</f>
        <v>2</v>
      </c>
      <c r="M92" s="113">
        <f>'[36]6th'!M54</f>
        <v>1</v>
      </c>
      <c r="N92" s="112">
        <f>'[36]6th'!N54</f>
        <v>1</v>
      </c>
      <c r="O92" s="110" t="str">
        <f>'[36]6th'!O54</f>
        <v>N/A</v>
      </c>
      <c r="P92" s="110" t="str">
        <f>'[36]6th'!P54</f>
        <v>N/A</v>
      </c>
      <c r="Q92" s="110" t="str">
        <f>'[36]6th'!Q54</f>
        <v>N/A</v>
      </c>
      <c r="R92" s="110" t="str">
        <f>'[36]6th'!R54</f>
        <v>N/A</v>
      </c>
      <c r="S92" s="56" t="str">
        <f>'[36]6th'!S54</f>
        <v>G</v>
      </c>
    </row>
    <row r="93" spans="1:19" ht="22.5" customHeight="1">
      <c r="A93" s="74" t="s">
        <v>69</v>
      </c>
      <c r="B93" s="106">
        <f>'[36]6th'!B55</f>
        <v>4</v>
      </c>
      <c r="C93" s="133">
        <f>'[36]6th'!C55</f>
        <v>4</v>
      </c>
      <c r="D93" s="108">
        <f>'[36]6th'!D55</f>
        <v>3</v>
      </c>
      <c r="E93" s="134">
        <f>'[36]6th'!E55</f>
        <v>2</v>
      </c>
      <c r="F93" s="110" t="str">
        <f>'[36]6th'!F55</f>
        <v>N/A</v>
      </c>
      <c r="G93" s="110" t="str">
        <f>'[36]6th'!G55</f>
        <v>N/A</v>
      </c>
      <c r="H93" s="110" t="str">
        <f>'[36]6th'!H55</f>
        <v>N/A</v>
      </c>
      <c r="I93" s="110" t="str">
        <f>'[36]6th'!I55</f>
        <v>N/A</v>
      </c>
      <c r="J93" s="56" t="str">
        <f>'[36]6th'!J55</f>
        <v>G</v>
      </c>
      <c r="K93" s="111">
        <f>'[36]6th'!K55</f>
        <v>3</v>
      </c>
      <c r="L93" s="134">
        <f>'[36]6th'!L55</f>
        <v>3</v>
      </c>
      <c r="M93" s="113">
        <f>'[36]6th'!M55</f>
        <v>2</v>
      </c>
      <c r="N93" s="134">
        <f>'[36]6th'!N55</f>
        <v>2</v>
      </c>
      <c r="O93" s="110" t="str">
        <f>'[36]6th'!O55</f>
        <v>N/A</v>
      </c>
      <c r="P93" s="110" t="str">
        <f>'[36]6th'!P55</f>
        <v>N/A</v>
      </c>
      <c r="Q93" s="110" t="str">
        <f>'[36]6th'!Q55</f>
        <v>N/A</v>
      </c>
      <c r="R93" s="110" t="str">
        <f>'[36]6th'!R55</f>
        <v>N/A</v>
      </c>
      <c r="S93" s="56" t="str">
        <f>'[36]6th'!S55</f>
        <v>G</v>
      </c>
    </row>
    <row r="94" spans="1:19" ht="22.5" customHeight="1" thickBot="1">
      <c r="A94" s="75" t="s">
        <v>70</v>
      </c>
      <c r="B94" s="114">
        <f>'[36]6th'!B56</f>
        <v>1</v>
      </c>
      <c r="C94" s="135">
        <f>'[36]6th'!C56</f>
        <v>1</v>
      </c>
      <c r="D94" s="116">
        <f>'[36]6th'!D56</f>
        <v>1</v>
      </c>
      <c r="E94" s="117">
        <f>'[36]6th'!E56</f>
        <v>1</v>
      </c>
      <c r="F94" s="118" t="str">
        <f>'[36]6th'!F56</f>
        <v>N/A</v>
      </c>
      <c r="G94" s="118" t="str">
        <f>'[36]6th'!G56</f>
        <v>N/A</v>
      </c>
      <c r="H94" s="118" t="str">
        <f>'[36]6th'!H56</f>
        <v>N/A</v>
      </c>
      <c r="I94" s="118" t="str">
        <f>'[36]6th'!I56</f>
        <v>N/A</v>
      </c>
      <c r="J94" s="65" t="str">
        <f>'[36]6th'!J56</f>
        <v>G</v>
      </c>
      <c r="K94" s="119">
        <f>'[36]6th'!K56</f>
        <v>1</v>
      </c>
      <c r="L94" s="120">
        <f>'[36]6th'!L56</f>
        <v>1</v>
      </c>
      <c r="M94" s="121">
        <f>'[36]6th'!M56</f>
        <v>1</v>
      </c>
      <c r="N94" s="120">
        <f>'[36]6th'!N56</f>
        <v>1</v>
      </c>
      <c r="O94" s="118" t="str">
        <f>'[36]6th'!O56</f>
        <v>N/A</v>
      </c>
      <c r="P94" s="118" t="str">
        <f>'[36]6th'!P56</f>
        <v>N/A</v>
      </c>
      <c r="Q94" s="118" t="str">
        <f>'[36]6th'!Q56</f>
        <v>N/A</v>
      </c>
      <c r="R94" s="118" t="str">
        <f>'[36]6th'!R56</f>
        <v>N/A</v>
      </c>
      <c r="S94" s="65" t="str">
        <f>'[36]6th'!S56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'[37]6th'!J12</f>
        <v>G</v>
      </c>
      <c r="L102" s="400"/>
      <c r="M102" s="400" t="str">
        <f>'[37]6th'!K12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'[37]6th'!J17</f>
        <v>G</v>
      </c>
      <c r="L103" s="403"/>
      <c r="M103" s="403" t="str">
        <f>'[37]6th'!K17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'[37]6th'!J22</f>
        <v>G</v>
      </c>
      <c r="L104" s="403"/>
      <c r="M104" s="403" t="str">
        <f>'[37]6th'!K22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'[37]6th'!J26</f>
        <v>G</v>
      </c>
      <c r="L105" s="405"/>
      <c r="M105" s="405" t="str">
        <f>'[37]6th'!K26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'[39]6th'!D12</f>
        <v>18</v>
      </c>
      <c r="E116" s="143" t="str">
        <f>'[39]6th'!G12</f>
        <v>.</v>
      </c>
      <c r="F116" s="144">
        <f>'[39]6th'!D12+'[39]6th'!$E$12</f>
        <v>23</v>
      </c>
      <c r="G116" s="145" t="e">
        <f>'[39]6th'!G12+'[39]6th'!$H$12</f>
        <v>#VALUE!</v>
      </c>
      <c r="H116" s="357" t="str">
        <f>'[39]6th'!M12</f>
        <v>G</v>
      </c>
      <c r="I116" s="358"/>
      <c r="J116" s="146">
        <f>'[39]6th'!E12</f>
        <v>5</v>
      </c>
      <c r="K116" s="147">
        <f>'[39]6th'!H12</f>
        <v>0</v>
      </c>
      <c r="L116" s="148">
        <f>'[39]6th'!F12</f>
        <v>2</v>
      </c>
      <c r="M116" s="149">
        <f>'[39]6th'!I12</f>
        <v>0</v>
      </c>
      <c r="N116" s="357" t="str">
        <f>'[39]6th'!N12</f>
        <v>G</v>
      </c>
      <c r="O116" s="358"/>
      <c r="P116" s="9"/>
      <c r="Q116" s="6"/>
      <c r="R116" s="6"/>
      <c r="S116" s="7"/>
    </row>
    <row r="117" spans="1:19" ht="15.75">
      <c r="A117" s="393"/>
      <c r="B117" s="368" t="s">
        <v>102</v>
      </c>
      <c r="C117" s="369"/>
      <c r="D117" s="150">
        <f>'[39]6th'!D13</f>
        <v>2</v>
      </c>
      <c r="E117" s="151">
        <f>'[39]6th'!G13</f>
        <v>0</v>
      </c>
      <c r="F117" s="152">
        <f>'[39]6th'!D13</f>
        <v>2</v>
      </c>
      <c r="G117" s="153">
        <f>'[39]6th'!G13+'[39]6th'!$H$13</f>
        <v>0</v>
      </c>
      <c r="H117" s="359"/>
      <c r="I117" s="360"/>
      <c r="J117" s="150">
        <f>'[39]6th'!E13</f>
        <v>0</v>
      </c>
      <c r="K117" s="154">
        <f>'[39]6th'!H13</f>
        <v>0</v>
      </c>
      <c r="L117" s="113">
        <f>'[39]6th'!F13</f>
        <v>0</v>
      </c>
      <c r="M117" s="155">
        <f>'[39]6th'!I13</f>
        <v>0</v>
      </c>
      <c r="N117" s="359"/>
      <c r="O117" s="360"/>
      <c r="P117" s="9"/>
      <c r="Q117" s="6"/>
      <c r="R117" s="6"/>
      <c r="S117" s="7"/>
    </row>
    <row r="118" spans="1:19" ht="15.75">
      <c r="A118" s="393"/>
      <c r="B118" s="368" t="s">
        <v>103</v>
      </c>
      <c r="C118" s="369"/>
      <c r="D118" s="150">
        <f>'[39]6th'!D14</f>
        <v>3</v>
      </c>
      <c r="E118" s="151">
        <f>'[39]6th'!G14</f>
        <v>0</v>
      </c>
      <c r="F118" s="152">
        <f>'[39]6th'!D14+'[39]6th'!$E$14</f>
        <v>4</v>
      </c>
      <c r="G118" s="156">
        <f>'[39]6th'!G14+'[39]6th'!$H$14</f>
        <v>0</v>
      </c>
      <c r="H118" s="359"/>
      <c r="I118" s="360"/>
      <c r="J118" s="150">
        <f>'[39]6th'!E14</f>
        <v>1</v>
      </c>
      <c r="K118" s="154">
        <f>'[39]6th'!H14</f>
        <v>0</v>
      </c>
      <c r="L118" s="113">
        <f>'[39]6th'!F14</f>
        <v>0</v>
      </c>
      <c r="M118" s="155">
        <f>'[39]6th'!I14</f>
        <v>0</v>
      </c>
      <c r="N118" s="359"/>
      <c r="O118" s="360"/>
      <c r="P118" s="9"/>
      <c r="Q118" s="6"/>
      <c r="R118" s="6"/>
      <c r="S118" s="7"/>
    </row>
    <row r="119" spans="1:19" ht="16.5" thickBot="1">
      <c r="A119" s="394"/>
      <c r="B119" s="314" t="s">
        <v>104</v>
      </c>
      <c r="C119" s="315"/>
      <c r="D119" s="157">
        <f>'[39]6th'!D15</f>
        <v>2</v>
      </c>
      <c r="E119" s="158">
        <f>'[39]6th'!G15</f>
        <v>0</v>
      </c>
      <c r="F119" s="159">
        <f>'[39]6th'!D15</f>
        <v>2</v>
      </c>
      <c r="G119" s="160">
        <f>'[39]6th'!G15+'[39]6th'!$H$15</f>
        <v>0</v>
      </c>
      <c r="H119" s="361"/>
      <c r="I119" s="362"/>
      <c r="J119" s="157">
        <f>'[39]6th'!E15</f>
        <v>0</v>
      </c>
      <c r="K119" s="161">
        <f>'[39]6th'!H15</f>
        <v>0</v>
      </c>
      <c r="L119" s="121">
        <f>'[39]6th'!F15</f>
        <v>0</v>
      </c>
      <c r="M119" s="162">
        <f>'[39]6th'!I15</f>
        <v>0</v>
      </c>
      <c r="N119" s="361"/>
      <c r="O119" s="362"/>
      <c r="P119" s="9"/>
      <c r="Q119" s="6"/>
      <c r="R119" s="6"/>
      <c r="S119" s="7"/>
    </row>
    <row r="120" spans="1:19" ht="15.75">
      <c r="A120" s="363" t="s">
        <v>105</v>
      </c>
      <c r="B120" s="366" t="s">
        <v>101</v>
      </c>
      <c r="C120" s="367"/>
      <c r="D120" s="142">
        <f>'[39]6th'!D16</f>
        <v>4</v>
      </c>
      <c r="E120" s="143">
        <f>'[39]6th'!G16</f>
        <v>0</v>
      </c>
      <c r="F120" s="144">
        <f>'[39]6th'!D16</f>
        <v>4</v>
      </c>
      <c r="G120" s="145">
        <f>'[39]6th'!G16+'[39]6th'!$H$16</f>
        <v>0</v>
      </c>
      <c r="H120" s="357" t="str">
        <f>'[39]6th'!M16</f>
        <v>G</v>
      </c>
      <c r="I120" s="358"/>
      <c r="J120" s="142">
        <f>'[39]6th'!E16</f>
        <v>0</v>
      </c>
      <c r="K120" s="163">
        <f>'[39]6th'!H16</f>
        <v>0</v>
      </c>
      <c r="L120" s="105">
        <f>'[39]6th'!F16</f>
        <v>0</v>
      </c>
      <c r="M120" s="164">
        <f>'[39]6th'!I16</f>
        <v>0</v>
      </c>
      <c r="N120" s="357" t="str">
        <f>'[39]6th'!N16</f>
        <v>G</v>
      </c>
      <c r="O120" s="358"/>
      <c r="P120" s="6"/>
      <c r="Q120" s="6"/>
      <c r="R120" s="6"/>
      <c r="S120" s="7"/>
    </row>
    <row r="121" spans="1:19" ht="15.75">
      <c r="A121" s="364"/>
      <c r="B121" s="368" t="s">
        <v>102</v>
      </c>
      <c r="C121" s="369"/>
      <c r="D121" s="150">
        <f>'[39]6th'!D17</f>
        <v>0</v>
      </c>
      <c r="E121" s="151">
        <f>'[39]6th'!G17</f>
        <v>0</v>
      </c>
      <c r="F121" s="152">
        <f>'[39]6th'!D17</f>
        <v>0</v>
      </c>
      <c r="G121" s="153">
        <f>'[39]6th'!G17+'[39]6th'!$H$17</f>
        <v>0</v>
      </c>
      <c r="H121" s="359"/>
      <c r="I121" s="360"/>
      <c r="J121" s="150">
        <f>'[39]6th'!E17</f>
        <v>0</v>
      </c>
      <c r="K121" s="154">
        <f>'[39]6th'!H17</f>
        <v>0</v>
      </c>
      <c r="L121" s="113">
        <f>'[39]6th'!F17</f>
        <v>0</v>
      </c>
      <c r="M121" s="155">
        <f>'[39]6th'!I17</f>
        <v>0</v>
      </c>
      <c r="N121" s="359"/>
      <c r="O121" s="360"/>
      <c r="P121" s="6"/>
      <c r="Q121" s="6"/>
      <c r="R121" s="6"/>
      <c r="S121" s="7"/>
    </row>
    <row r="122" spans="1:19" ht="15.75">
      <c r="A122" s="364"/>
      <c r="B122" s="368" t="s">
        <v>103</v>
      </c>
      <c r="C122" s="369"/>
      <c r="D122" s="150">
        <f>'[39]6th'!D18</f>
        <v>1</v>
      </c>
      <c r="E122" s="151">
        <f>'[39]6th'!G18</f>
        <v>0</v>
      </c>
      <c r="F122" s="152">
        <f>'[39]6th'!D18</f>
        <v>1</v>
      </c>
      <c r="G122" s="156">
        <f>'[39]6th'!G18+'[39]6th'!$H$18</f>
        <v>0</v>
      </c>
      <c r="H122" s="359"/>
      <c r="I122" s="360"/>
      <c r="J122" s="150">
        <f>'[39]6th'!E18</f>
        <v>0</v>
      </c>
      <c r="K122" s="154">
        <f>'[39]6th'!H18</f>
        <v>0</v>
      </c>
      <c r="L122" s="113">
        <f>'[39]6th'!F18</f>
        <v>0</v>
      </c>
      <c r="M122" s="155">
        <f>'[39]6th'!I18</f>
        <v>0</v>
      </c>
      <c r="N122" s="359"/>
      <c r="O122" s="360"/>
      <c r="P122" s="6"/>
      <c r="Q122" s="6"/>
      <c r="R122" s="6"/>
      <c r="S122" s="7"/>
    </row>
    <row r="123" spans="1:19" ht="16.5" thickBot="1">
      <c r="A123" s="365"/>
      <c r="B123" s="370" t="s">
        <v>104</v>
      </c>
      <c r="C123" s="371"/>
      <c r="D123" s="157">
        <f>'[39]6th'!D19</f>
        <v>0</v>
      </c>
      <c r="E123" s="158">
        <f>'[39]6th'!G19</f>
        <v>0</v>
      </c>
      <c r="F123" s="159">
        <f>'[39]6th'!D19</f>
        <v>0</v>
      </c>
      <c r="G123" s="160">
        <f>'[39]6th'!G19+'[39]6th'!$H$19</f>
        <v>0</v>
      </c>
      <c r="H123" s="361"/>
      <c r="I123" s="362"/>
      <c r="J123" s="157">
        <f>'[39]6th'!E19</f>
        <v>0</v>
      </c>
      <c r="K123" s="161">
        <f>'[39]6th'!H19</f>
        <v>0</v>
      </c>
      <c r="L123" s="121">
        <f>'[39]6th'!F19</f>
        <v>0</v>
      </c>
      <c r="M123" s="162">
        <f>'[39]6th'!I19</f>
        <v>0</v>
      </c>
      <c r="N123" s="361"/>
      <c r="O123" s="362"/>
      <c r="P123" s="6"/>
      <c r="Q123" s="6"/>
      <c r="R123" s="6"/>
      <c r="S123" s="7"/>
    </row>
    <row r="124" spans="1:19" ht="15.75">
      <c r="A124" s="363" t="s">
        <v>106</v>
      </c>
      <c r="B124" s="366" t="s">
        <v>101</v>
      </c>
      <c r="C124" s="367"/>
      <c r="D124" s="142">
        <f>'[39]6th'!D20</f>
        <v>10</v>
      </c>
      <c r="E124" s="143">
        <f>'[39]6th'!G20</f>
        <v>0</v>
      </c>
      <c r="F124" s="144">
        <f>'[39]6th'!D20+'[39]6th'!$E$20</f>
        <v>11</v>
      </c>
      <c r="G124" s="145">
        <f>'[39]6th'!G20+'[39]6th'!$H$20</f>
        <v>0</v>
      </c>
      <c r="H124" s="357" t="str">
        <f>'[39]6th'!M20</f>
        <v>G</v>
      </c>
      <c r="I124" s="358"/>
      <c r="J124" s="142">
        <f>'[39]6th'!E20</f>
        <v>1</v>
      </c>
      <c r="K124" s="163">
        <f>'[39]6th'!H20</f>
        <v>0</v>
      </c>
      <c r="L124" s="105">
        <f>'[39]6th'!F20</f>
        <v>0</v>
      </c>
      <c r="M124" s="164">
        <f>'[39]6th'!I20</f>
        <v>0</v>
      </c>
      <c r="N124" s="357" t="str">
        <f>'[39]6th'!N20</f>
        <v>G</v>
      </c>
      <c r="O124" s="358"/>
      <c r="P124" s="6"/>
      <c r="Q124" s="6"/>
      <c r="R124" s="6"/>
      <c r="S124" s="7"/>
    </row>
    <row r="125" spans="1:19" ht="15.75">
      <c r="A125" s="364"/>
      <c r="B125" s="368" t="s">
        <v>102</v>
      </c>
      <c r="C125" s="369"/>
      <c r="D125" s="150">
        <f>'[39]6th'!D21</f>
        <v>1</v>
      </c>
      <c r="E125" s="151">
        <f>'[39]6th'!G21</f>
        <v>0</v>
      </c>
      <c r="F125" s="152">
        <f>'[39]6th'!D21</f>
        <v>1</v>
      </c>
      <c r="G125" s="153">
        <f>'[39]6th'!G21+'[39]6th'!$H$21</f>
        <v>0</v>
      </c>
      <c r="H125" s="359"/>
      <c r="I125" s="360"/>
      <c r="J125" s="150">
        <f>'[39]6th'!E21</f>
        <v>0</v>
      </c>
      <c r="K125" s="154">
        <f>'[39]6th'!H21</f>
        <v>0</v>
      </c>
      <c r="L125" s="113">
        <f>'[39]6th'!F21</f>
        <v>0</v>
      </c>
      <c r="M125" s="155">
        <f>'[39]6th'!I21</f>
        <v>0</v>
      </c>
      <c r="N125" s="359"/>
      <c r="O125" s="360"/>
      <c r="P125" s="6"/>
      <c r="Q125" s="6"/>
      <c r="R125" s="6"/>
      <c r="S125" s="7"/>
    </row>
    <row r="126" spans="1:19" ht="16.5" thickBot="1">
      <c r="A126" s="364"/>
      <c r="B126" s="368" t="s">
        <v>103</v>
      </c>
      <c r="C126" s="369"/>
      <c r="D126" s="150">
        <f>'[39]6th'!D22</f>
        <v>2</v>
      </c>
      <c r="E126" s="151">
        <f>'[39]6th'!G22</f>
        <v>0</v>
      </c>
      <c r="F126" s="152">
        <f>'[39]6th'!D22</f>
        <v>2</v>
      </c>
      <c r="G126" s="156">
        <f>'[39]6th'!G22+'[39]6th'!$H$22</f>
        <v>0</v>
      </c>
      <c r="H126" s="359"/>
      <c r="I126" s="360"/>
      <c r="J126" s="150">
        <f>'[39]6th'!E22</f>
        <v>0</v>
      </c>
      <c r="K126" s="154">
        <f>'[39]6th'!H22</f>
        <v>0</v>
      </c>
      <c r="L126" s="113">
        <f>'[39]6th'!F22</f>
        <v>0</v>
      </c>
      <c r="M126" s="155">
        <f>'[39]6th'!I22</f>
        <v>0</v>
      </c>
      <c r="N126" s="359"/>
      <c r="O126" s="360"/>
      <c r="P126" s="6"/>
      <c r="Q126" s="6"/>
      <c r="R126" s="6"/>
      <c r="S126" s="7"/>
    </row>
    <row r="127" spans="1:19" ht="15.75">
      <c r="A127" s="363" t="s">
        <v>107</v>
      </c>
      <c r="B127" s="366" t="s">
        <v>101</v>
      </c>
      <c r="C127" s="367"/>
      <c r="D127" s="142">
        <f>'[39]6th'!D24</f>
        <v>9</v>
      </c>
      <c r="E127" s="143">
        <f>'[39]6th'!G24</f>
        <v>0</v>
      </c>
      <c r="F127" s="144">
        <f>'[39]6th'!D24</f>
        <v>9</v>
      </c>
      <c r="G127" s="145">
        <f>'[39]6th'!G24+'[39]6th'!$H$24</f>
        <v>0</v>
      </c>
      <c r="H127" s="357" t="str">
        <f>'[39]6th'!M24</f>
        <v>G</v>
      </c>
      <c r="I127" s="358"/>
      <c r="J127" s="142">
        <f>'[39]6th'!E24</f>
        <v>0</v>
      </c>
      <c r="K127" s="163">
        <f>'[39]6th'!H24</f>
        <v>0</v>
      </c>
      <c r="L127" s="105">
        <f>'[39]6th'!F24</f>
        <v>0</v>
      </c>
      <c r="M127" s="164">
        <f>'[39]6th'!I24</f>
        <v>0</v>
      </c>
      <c r="N127" s="357" t="str">
        <f>'[39]6th'!N24</f>
        <v>G</v>
      </c>
      <c r="O127" s="358"/>
      <c r="P127" s="6"/>
      <c r="Q127" s="6"/>
      <c r="R127" s="6"/>
      <c r="S127" s="7"/>
    </row>
    <row r="128" spans="1:19" ht="15.75">
      <c r="A128" s="364"/>
      <c r="B128" s="368" t="s">
        <v>102</v>
      </c>
      <c r="C128" s="369"/>
      <c r="D128" s="150">
        <f>'[39]6th'!D25</f>
        <v>1</v>
      </c>
      <c r="E128" s="151">
        <f>'[39]6th'!G25</f>
        <v>0</v>
      </c>
      <c r="F128" s="152">
        <f>'[39]6th'!D25</f>
        <v>1</v>
      </c>
      <c r="G128" s="153">
        <f>'[39]6th'!G25+'[39]6th'!$H$25</f>
        <v>0</v>
      </c>
      <c r="H128" s="359"/>
      <c r="I128" s="360"/>
      <c r="J128" s="150">
        <f>'[39]6th'!E25</f>
        <v>0</v>
      </c>
      <c r="K128" s="154">
        <f>'[39]6th'!H25</f>
        <v>0</v>
      </c>
      <c r="L128" s="113">
        <f>'[39]6th'!F25</f>
        <v>0</v>
      </c>
      <c r="M128" s="155">
        <f>'[39]6th'!I25</f>
        <v>0</v>
      </c>
      <c r="N128" s="359"/>
      <c r="O128" s="360"/>
      <c r="P128" s="6"/>
      <c r="Q128" s="6"/>
      <c r="R128" s="6"/>
      <c r="S128" s="7"/>
    </row>
    <row r="129" spans="1:19" ht="15.75">
      <c r="A129" s="364"/>
      <c r="B129" s="368" t="s">
        <v>103</v>
      </c>
      <c r="C129" s="369"/>
      <c r="D129" s="150">
        <f>'[39]6th'!D26</f>
        <v>1</v>
      </c>
      <c r="E129" s="151">
        <f>'[39]6th'!G26</f>
        <v>0</v>
      </c>
      <c r="F129" s="152">
        <f>'[39]6th'!D26</f>
        <v>1</v>
      </c>
      <c r="G129" s="156">
        <f>'[39]6th'!G26+'[39]6th'!$H$26</f>
        <v>0</v>
      </c>
      <c r="H129" s="359"/>
      <c r="I129" s="360"/>
      <c r="J129" s="150">
        <f>'[39]6th'!E26</f>
        <v>0</v>
      </c>
      <c r="K129" s="154">
        <f>'[39]6th'!H26</f>
        <v>0</v>
      </c>
      <c r="L129" s="113">
        <f>'[39]6th'!F26</f>
        <v>0</v>
      </c>
      <c r="M129" s="155">
        <f>'[39]6th'!I26</f>
        <v>0</v>
      </c>
      <c r="N129" s="359"/>
      <c r="O129" s="360"/>
      <c r="P129" s="6"/>
      <c r="Q129" s="6"/>
      <c r="R129" s="6"/>
      <c r="S129" s="7"/>
    </row>
    <row r="130" spans="1:19" ht="16.5" thickBot="1">
      <c r="A130" s="365"/>
      <c r="B130" s="314" t="s">
        <v>104</v>
      </c>
      <c r="C130" s="315"/>
      <c r="D130" s="157">
        <f>'[39]6th'!D27</f>
        <v>2</v>
      </c>
      <c r="E130" s="158">
        <f>'[39]6th'!G27</f>
        <v>0</v>
      </c>
      <c r="F130" s="159">
        <f>'[39]6th'!D27</f>
        <v>2</v>
      </c>
      <c r="G130" s="160">
        <f>'[39]6th'!G27+'[39]6th'!$H$27</f>
        <v>0</v>
      </c>
      <c r="H130" s="361"/>
      <c r="I130" s="362"/>
      <c r="J130" s="157">
        <f>'[39]6th'!E27</f>
        <v>0</v>
      </c>
      <c r="K130" s="161">
        <f>'[39]6th'!H27</f>
        <v>0</v>
      </c>
      <c r="L130" s="121">
        <f>'[39]6th'!F27</f>
        <v>0</v>
      </c>
      <c r="M130" s="162">
        <f>'[39]6th'!I27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649" priority="54" stopIfTrue="1" operator="containsText" text="G">
      <formula>NOT(ISERROR(SEARCH("G",B96)))</formula>
    </cfRule>
    <cfRule type="containsText" dxfId="648" priority="55" stopIfTrue="1" operator="containsText" text="A">
      <formula>NOT(ISERROR(SEARCH("A",B96)))</formula>
    </cfRule>
    <cfRule type="containsText" dxfId="647" priority="56" stopIfTrue="1" operator="containsText" text="R">
      <formula>NOT(ISERROR(SEARCH("R",B96)))</formula>
    </cfRule>
  </conditionalFormatting>
  <conditionalFormatting sqref="K102:N105 B102:E110">
    <cfRule type="containsText" dxfId="646" priority="50" stopIfTrue="1" operator="containsText" text="No Service">
      <formula>NOT(ISERROR(SEARCH("No Service",B102)))</formula>
    </cfRule>
    <cfRule type="containsText" dxfId="645" priority="51" stopIfTrue="1" operator="containsText" text="G">
      <formula>NOT(ISERROR(SEARCH("G",B102)))</formula>
    </cfRule>
    <cfRule type="containsText" dxfId="644" priority="52" stopIfTrue="1" operator="containsText" text="A">
      <formula>NOT(ISERROR(SEARCH("A",B102)))</formula>
    </cfRule>
    <cfRule type="containsText" dxfId="643" priority="53" stopIfTrue="1" operator="containsText" text="R">
      <formula>NOT(ISERROR(SEARCH("R",B102)))</formula>
    </cfRule>
  </conditionalFormatting>
  <conditionalFormatting sqref="J32:J39 S32:S39 J44:J56 S44:S56 J62:J69 S62:S69 J85 S85 J75:J79 S75:S79 J90:J94 S90:S94">
    <cfRule type="containsText" dxfId="642" priority="46" stopIfTrue="1" operator="containsText" text="G">
      <formula>NOT(ISERROR(SEARCH("G",J32)))</formula>
    </cfRule>
    <cfRule type="containsText" dxfId="641" priority="47" stopIfTrue="1" operator="containsText" text="A">
      <formula>NOT(ISERROR(SEARCH("A",J32)))</formula>
    </cfRule>
    <cfRule type="containsText" dxfId="640" priority="48" stopIfTrue="1" operator="containsText" text="R">
      <formula>NOT(ISERROR(SEARCH("R",J32)))</formula>
    </cfRule>
  </conditionalFormatting>
  <conditionalFormatting sqref="N124 H116 N116 H120 N120 H124">
    <cfRule type="containsText" dxfId="639" priority="13" stopIfTrue="1" operator="containsText" text="G">
      <formula>NOT(ISERROR(SEARCH("G",H116)))</formula>
    </cfRule>
    <cfRule type="containsText" dxfId="638" priority="14" stopIfTrue="1" operator="containsText" text="A">
      <formula>NOT(ISERROR(SEARCH("A",H116)))</formula>
    </cfRule>
    <cfRule type="containsText" dxfId="637" priority="15" stopIfTrue="1" operator="containsText" text="R">
      <formula>NOT(ISERROR(SEARCH("R",H116)))</formula>
    </cfRule>
  </conditionalFormatting>
  <conditionalFormatting sqref="H116 N116 H120 N120 H124 N124">
    <cfRule type="containsText" dxfId="636" priority="12" stopIfTrue="1" operator="containsText" text="No Service">
      <formula>NOT(ISERROR(SEARCH("No Service",H116)))</formula>
    </cfRule>
  </conditionalFormatting>
  <conditionalFormatting sqref="H127">
    <cfRule type="containsText" dxfId="635" priority="9" stopIfTrue="1" operator="containsText" text="G">
      <formula>NOT(ISERROR(SEARCH("G",H127)))</formula>
    </cfRule>
    <cfRule type="containsText" dxfId="634" priority="10" stopIfTrue="1" operator="containsText" text="A">
      <formula>NOT(ISERROR(SEARCH("A",H127)))</formula>
    </cfRule>
    <cfRule type="containsText" dxfId="633" priority="11" stopIfTrue="1" operator="containsText" text="R">
      <formula>NOT(ISERROR(SEARCH("R",H127)))</formula>
    </cfRule>
  </conditionalFormatting>
  <conditionalFormatting sqref="H127">
    <cfRule type="containsText" dxfId="632" priority="8" stopIfTrue="1" operator="containsText" text="No Service">
      <formula>NOT(ISERROR(SEARCH("No Service",H127)))</formula>
    </cfRule>
  </conditionalFormatting>
  <conditionalFormatting sqref="N127">
    <cfRule type="containsText" dxfId="631" priority="5" stopIfTrue="1" operator="containsText" text="G">
      <formula>NOT(ISERROR(SEARCH("G",N127)))</formula>
    </cfRule>
    <cfRule type="containsText" dxfId="630" priority="6" stopIfTrue="1" operator="containsText" text="A">
      <formula>NOT(ISERROR(SEARCH("A",N127)))</formula>
    </cfRule>
    <cfRule type="containsText" dxfId="629" priority="7" stopIfTrue="1" operator="containsText" text="R">
      <formula>NOT(ISERROR(SEARCH("R",N127)))</formula>
    </cfRule>
  </conditionalFormatting>
  <conditionalFormatting sqref="N127">
    <cfRule type="containsText" dxfId="628" priority="4" stopIfTrue="1" operator="containsText" text="No Service">
      <formula>NOT(ISERROR(SEARCH("No Service",N127)))</formula>
    </cfRule>
  </conditionalFormatting>
  <conditionalFormatting sqref="J69 S69">
    <cfRule type="containsText" dxfId="627" priority="1" stopIfTrue="1" operator="containsText" text="G">
      <formula>NOT(ISERROR(SEARCH("G",J69)))</formula>
    </cfRule>
    <cfRule type="containsText" dxfId="626" priority="2" stopIfTrue="1" operator="containsText" text="A">
      <formula>NOT(ISERROR(SEARCH("A",J69)))</formula>
    </cfRule>
    <cfRule type="containsText" dxfId="625"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codeName="Sheet7"/>
  <dimension ref="A1:S130"/>
  <sheetViews>
    <sheetView topLeftCell="A61" zoomScaleNormal="10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'[1]7th'!B3</f>
        <v>5</v>
      </c>
      <c r="C32" s="18">
        <f>'[1]7th'!C3</f>
        <v>5</v>
      </c>
      <c r="D32" s="19">
        <f>'[1]7th'!D3</f>
        <v>5</v>
      </c>
      <c r="E32" s="20">
        <f>'[1]7th'!E3</f>
        <v>6</v>
      </c>
      <c r="F32" s="21">
        <f>'[1]7th'!F3</f>
        <v>7.2</v>
      </c>
      <c r="G32" s="22">
        <f>'[1]7th'!G3</f>
        <v>7.2</v>
      </c>
      <c r="H32" s="21">
        <f>'[1]7th'!H3</f>
        <v>3.7305699481865284</v>
      </c>
      <c r="I32" s="22">
        <f>'[1]7th'!I3</f>
        <v>3.2727272727272729</v>
      </c>
      <c r="J32" s="23" t="str">
        <f>'[1]7th'!J3</f>
        <v>G</v>
      </c>
      <c r="K32" s="24">
        <f>'[1]7th'!K3</f>
        <v>5</v>
      </c>
      <c r="L32" s="18">
        <f>'[1]7th'!L3</f>
        <v>5</v>
      </c>
      <c r="M32" s="25">
        <f>'[1]7th'!M3</f>
        <v>3</v>
      </c>
      <c r="N32" s="18">
        <f>'[1]7th'!N3</f>
        <v>5</v>
      </c>
      <c r="O32" s="21">
        <f>'[1]7th'!O3</f>
        <v>7.2</v>
      </c>
      <c r="P32" s="22">
        <f>'[1]7th'!P3</f>
        <v>7.2</v>
      </c>
      <c r="Q32" s="21">
        <f>'[1]7th'!Q3</f>
        <v>4.5</v>
      </c>
      <c r="R32" s="22">
        <f>'[1]7th'!R3</f>
        <v>3.6</v>
      </c>
      <c r="S32" s="26" t="str">
        <f>'[1]7th'!S3</f>
        <v>G</v>
      </c>
    </row>
    <row r="33" spans="1:19" ht="22.5" customHeight="1">
      <c r="A33" s="27" t="s">
        <v>13</v>
      </c>
      <c r="B33" s="28">
        <f>'[2]7th'!B3</f>
        <v>4</v>
      </c>
      <c r="C33" s="29">
        <f>'[2]7th'!C3</f>
        <v>5</v>
      </c>
      <c r="D33" s="30">
        <f>'[2]7th'!D3</f>
        <v>4</v>
      </c>
      <c r="E33" s="31">
        <f>'[2]7th'!E3</f>
        <v>3.65</v>
      </c>
      <c r="F33" s="32">
        <f>'[2]7th'!F3</f>
        <v>7</v>
      </c>
      <c r="G33" s="33">
        <f>'[2]7th'!G3</f>
        <v>5.6</v>
      </c>
      <c r="H33" s="32">
        <f>'[2]7th'!H3</f>
        <v>3.6601307189542482</v>
      </c>
      <c r="I33" s="33">
        <f>'[2]7th'!I3</f>
        <v>3.2369942196531789</v>
      </c>
      <c r="J33" s="34" t="str">
        <f>'[2]7th'!J3</f>
        <v>G</v>
      </c>
      <c r="K33" s="35">
        <f>'[2]7th'!K3</f>
        <v>4</v>
      </c>
      <c r="L33" s="29">
        <f>'[2]7th'!L3</f>
        <v>4</v>
      </c>
      <c r="M33" s="36">
        <f>'[2]7th'!M3</f>
        <v>3</v>
      </c>
      <c r="N33" s="29">
        <f>'[2]7th'!N3</f>
        <v>3</v>
      </c>
      <c r="O33" s="32">
        <f>'[2]7th'!O3</f>
        <v>7</v>
      </c>
      <c r="P33" s="33">
        <f>'[2]7th'!P3</f>
        <v>7</v>
      </c>
      <c r="Q33" s="32">
        <f>'[2]7th'!Q3</f>
        <v>4</v>
      </c>
      <c r="R33" s="33">
        <f>'[2]7th'!R3</f>
        <v>4</v>
      </c>
      <c r="S33" s="37" t="str">
        <f>'[2]7th'!S3</f>
        <v>G</v>
      </c>
    </row>
    <row r="34" spans="1:19" ht="22.5" customHeight="1">
      <c r="A34" s="27" t="s">
        <v>14</v>
      </c>
      <c r="B34" s="28">
        <f>'[3]7th'!B3</f>
        <v>4</v>
      </c>
      <c r="C34" s="29">
        <f>'[3]7th'!C3</f>
        <v>4</v>
      </c>
      <c r="D34" s="30">
        <f>'[3]7th'!D3</f>
        <v>1</v>
      </c>
      <c r="E34" s="31">
        <f>'[3]7th'!E3</f>
        <v>1</v>
      </c>
      <c r="F34" s="32">
        <f>'[3]7th'!F3</f>
        <v>2.75</v>
      </c>
      <c r="G34" s="33">
        <f>'[3]7th'!G3</f>
        <v>2.75</v>
      </c>
      <c r="H34" s="32">
        <f>'[3]7th'!H3</f>
        <v>2.2000000000000002</v>
      </c>
      <c r="I34" s="33">
        <f>'[3]7th'!I3</f>
        <v>2.2000000000000002</v>
      </c>
      <c r="J34" s="34" t="str">
        <f>'[3]7th'!J3</f>
        <v>G</v>
      </c>
      <c r="K34" s="35">
        <f>'[3]7th'!K3</f>
        <v>4</v>
      </c>
      <c r="L34" s="29">
        <f>'[3]7th'!L3</f>
        <v>4</v>
      </c>
      <c r="M34" s="36">
        <f>'[3]7th'!M3</f>
        <v>0</v>
      </c>
      <c r="N34" s="29">
        <f>'[3]7th'!N3</f>
        <v>0</v>
      </c>
      <c r="O34" s="32">
        <f>'[3]7th'!O3</f>
        <v>2.75</v>
      </c>
      <c r="P34" s="33">
        <f>'[3]7th'!P3</f>
        <v>2.75</v>
      </c>
      <c r="Q34" s="32">
        <f>'[3]7th'!Q3</f>
        <v>2.75</v>
      </c>
      <c r="R34" s="33">
        <f>'[3]7th'!R3</f>
        <v>2.75</v>
      </c>
      <c r="S34" s="37" t="str">
        <f>'[3]7th'!S3</f>
        <v>G</v>
      </c>
    </row>
    <row r="35" spans="1:19" ht="22.5" customHeight="1">
      <c r="A35" s="27" t="s">
        <v>15</v>
      </c>
      <c r="B35" s="28">
        <f>'[4]7th'!B3</f>
        <v>3</v>
      </c>
      <c r="C35" s="29">
        <f>'[4]7th'!C3</f>
        <v>2.65</v>
      </c>
      <c r="D35" s="30">
        <f>'[4]7th'!D3</f>
        <v>2</v>
      </c>
      <c r="E35" s="31">
        <f>'[4]7th'!E3</f>
        <v>3</v>
      </c>
      <c r="F35" s="32">
        <f>'[4]7th'!F3</f>
        <v>6.666666666666667</v>
      </c>
      <c r="G35" s="33">
        <f>'[4]7th'!G3</f>
        <v>7.5471698113207548</v>
      </c>
      <c r="H35" s="32">
        <f>'[4]7th'!H3</f>
        <v>4</v>
      </c>
      <c r="I35" s="33">
        <f>'[4]7th'!I3</f>
        <v>3.5398230088495573</v>
      </c>
      <c r="J35" s="34" t="str">
        <f>'[4]7th'!J3</f>
        <v>G</v>
      </c>
      <c r="K35" s="35">
        <f>'[4]7th'!K3</f>
        <v>3</v>
      </c>
      <c r="L35" s="29">
        <f>'[4]7th'!L3</f>
        <v>2</v>
      </c>
      <c r="M35" s="36">
        <f>'[4]7th'!M3</f>
        <v>1</v>
      </c>
      <c r="N35" s="29">
        <f>'[4]7th'!N3</f>
        <v>2</v>
      </c>
      <c r="O35" s="32">
        <f>'[4]7th'!O3</f>
        <v>6.666666666666667</v>
      </c>
      <c r="P35" s="33">
        <f>'[4]7th'!P3</f>
        <v>10</v>
      </c>
      <c r="Q35" s="32">
        <f>'[4]7th'!Q3</f>
        <v>5</v>
      </c>
      <c r="R35" s="33">
        <f>'[4]7th'!R3</f>
        <v>5</v>
      </c>
      <c r="S35" s="37" t="str">
        <f>'[4]7th'!S3</f>
        <v>G</v>
      </c>
    </row>
    <row r="36" spans="1:19" ht="22.5" customHeight="1">
      <c r="A36" s="27" t="s">
        <v>16</v>
      </c>
      <c r="B36" s="28">
        <f>'[5]7th'!B3</f>
        <v>3</v>
      </c>
      <c r="C36" s="29">
        <f>'[5]7th'!C3</f>
        <v>4</v>
      </c>
      <c r="D36" s="30">
        <f>'[5]7th'!D3</f>
        <v>2</v>
      </c>
      <c r="E36" s="31">
        <f>'[5]7th'!E3</f>
        <v>3</v>
      </c>
      <c r="F36" s="32">
        <f>'[5]7th'!F3</f>
        <v>5.666666666666667</v>
      </c>
      <c r="G36" s="33">
        <f>'[5]7th'!G3</f>
        <v>4.25</v>
      </c>
      <c r="H36" s="32">
        <f>'[5]7th'!H3</f>
        <v>3.4</v>
      </c>
      <c r="I36" s="33">
        <f>'[5]7th'!I3</f>
        <v>2.4285714285714284</v>
      </c>
      <c r="J36" s="34" t="str">
        <f>'[5]7th'!J3</f>
        <v>G</v>
      </c>
      <c r="K36" s="35">
        <f>'[5]7th'!K3</f>
        <v>3</v>
      </c>
      <c r="L36" s="29">
        <f>'[5]7th'!L3</f>
        <v>3</v>
      </c>
      <c r="M36" s="36">
        <f>'[5]7th'!M3</f>
        <v>1</v>
      </c>
      <c r="N36" s="29">
        <f>'[5]7th'!N3</f>
        <v>1</v>
      </c>
      <c r="O36" s="32">
        <f>'[5]7th'!O3</f>
        <v>5.666666666666667</v>
      </c>
      <c r="P36" s="33">
        <f>'[5]7th'!P3</f>
        <v>5.666666666666667</v>
      </c>
      <c r="Q36" s="32">
        <f>'[5]7th'!Q3</f>
        <v>4.25</v>
      </c>
      <c r="R36" s="33">
        <f>'[5]7th'!R3</f>
        <v>4.25</v>
      </c>
      <c r="S36" s="37" t="str">
        <f>'[5]7th'!S3</f>
        <v>G</v>
      </c>
    </row>
    <row r="37" spans="1:19" ht="22.5" customHeight="1">
      <c r="A37" s="27" t="s">
        <v>17</v>
      </c>
      <c r="B37" s="28">
        <f>'[6]7th'!B3</f>
        <v>3</v>
      </c>
      <c r="C37" s="29">
        <f>'[6]7th'!C3</f>
        <v>3</v>
      </c>
      <c r="D37" s="30">
        <f>'[6]7th'!D3</f>
        <v>2</v>
      </c>
      <c r="E37" s="31">
        <f>'[6]7th'!E3</f>
        <v>2</v>
      </c>
      <c r="F37" s="32">
        <f>'[6]7th'!F3</f>
        <v>6.666666666666667</v>
      </c>
      <c r="G37" s="33">
        <f>'[6]7th'!G3</f>
        <v>6.666666666666667</v>
      </c>
      <c r="H37" s="32">
        <f>'[6]7th'!H3</f>
        <v>4</v>
      </c>
      <c r="I37" s="33">
        <f>'[6]7th'!I3</f>
        <v>4</v>
      </c>
      <c r="J37" s="34" t="str">
        <f>'[6]7th'!J3</f>
        <v>G</v>
      </c>
      <c r="K37" s="35">
        <f>'[6]7th'!K3</f>
        <v>3</v>
      </c>
      <c r="L37" s="29">
        <f>'[6]7th'!L3</f>
        <v>3</v>
      </c>
      <c r="M37" s="36">
        <f>'[6]7th'!M3</f>
        <v>1</v>
      </c>
      <c r="N37" s="29">
        <f>'[6]7th'!N3</f>
        <v>1</v>
      </c>
      <c r="O37" s="32">
        <f>'[6]7th'!O3</f>
        <v>6.666666666666667</v>
      </c>
      <c r="P37" s="33">
        <f>'[6]7th'!P3</f>
        <v>6.666666666666667</v>
      </c>
      <c r="Q37" s="32">
        <f>'[6]7th'!Q3</f>
        <v>5</v>
      </c>
      <c r="R37" s="33">
        <f>'[6]7th'!R3</f>
        <v>5</v>
      </c>
      <c r="S37" s="37" t="str">
        <f>'[6]7th'!S3</f>
        <v>G</v>
      </c>
    </row>
    <row r="38" spans="1:19" ht="22.5" customHeight="1">
      <c r="A38" s="27" t="s">
        <v>18</v>
      </c>
      <c r="B38" s="28">
        <f>'[7]7th'!B3</f>
        <v>6</v>
      </c>
      <c r="C38" s="29">
        <f>'[7]7th'!C3</f>
        <v>6</v>
      </c>
      <c r="D38" s="30">
        <f>'[7]7th'!D3</f>
        <v>3</v>
      </c>
      <c r="E38" s="31">
        <f>'[7]7th'!E3</f>
        <v>3</v>
      </c>
      <c r="F38" s="32">
        <f>'[7]7th'!F3</f>
        <v>4.5</v>
      </c>
      <c r="G38" s="33">
        <f>'[7]7th'!G3</f>
        <v>4.5</v>
      </c>
      <c r="H38" s="32">
        <f>'[7]7th'!H3</f>
        <v>3</v>
      </c>
      <c r="I38" s="33">
        <f>'[7]7th'!I3</f>
        <v>3</v>
      </c>
      <c r="J38" s="34" t="str">
        <f>'[7]7th'!J3</f>
        <v>G</v>
      </c>
      <c r="K38" s="35">
        <f>'[7]7th'!K3</f>
        <v>5</v>
      </c>
      <c r="L38" s="29">
        <f>'[7]7th'!L3</f>
        <v>5</v>
      </c>
      <c r="M38" s="36">
        <f>'[7]7th'!M3</f>
        <v>2</v>
      </c>
      <c r="N38" s="29">
        <f>'[7]7th'!N3</f>
        <v>2</v>
      </c>
      <c r="O38" s="32">
        <f>'[7]7th'!O3</f>
        <v>5.4</v>
      </c>
      <c r="P38" s="33">
        <f>'[7]7th'!P3</f>
        <v>5.4</v>
      </c>
      <c r="Q38" s="32">
        <f>'[7]7th'!Q3</f>
        <v>3.8571428571428572</v>
      </c>
      <c r="R38" s="33">
        <f>'[7]7th'!R3</f>
        <v>3.8571428571428572</v>
      </c>
      <c r="S38" s="37" t="str">
        <f>'[7]7th'!S3</f>
        <v>G</v>
      </c>
    </row>
    <row r="39" spans="1:19" ht="22.5" customHeight="1" thickBot="1">
      <c r="A39" s="38" t="s">
        <v>19</v>
      </c>
      <c r="B39" s="39">
        <f>'[8]7th'!B3</f>
        <v>7</v>
      </c>
      <c r="C39" s="40">
        <f>'[8]7th'!C3</f>
        <v>7</v>
      </c>
      <c r="D39" s="41">
        <f>'[8]7th'!D3</f>
        <v>3.65</v>
      </c>
      <c r="E39" s="42">
        <f>'[8]7th'!E3</f>
        <v>3.65</v>
      </c>
      <c r="F39" s="43">
        <f>'[8]7th'!F3</f>
        <v>4.7142857142857144</v>
      </c>
      <c r="G39" s="44">
        <f>'[8]7th'!G3</f>
        <v>4.7142857142857144</v>
      </c>
      <c r="H39" s="43">
        <f>'[8]7th'!H3</f>
        <v>3</v>
      </c>
      <c r="I39" s="44">
        <f>'[8]7th'!I3</f>
        <v>3.0985915492957745</v>
      </c>
      <c r="J39" s="45" t="str">
        <f>'[8]7th'!J3</f>
        <v>G</v>
      </c>
      <c r="K39" s="46">
        <f>'[8]7th'!K3</f>
        <v>7</v>
      </c>
      <c r="L39" s="40">
        <f>'[8]7th'!L3</f>
        <v>7</v>
      </c>
      <c r="M39" s="47">
        <f>'[8]7th'!M3</f>
        <v>3</v>
      </c>
      <c r="N39" s="40">
        <f>'[8]7th'!N3</f>
        <v>3</v>
      </c>
      <c r="O39" s="43">
        <f>'[8]7th'!O3</f>
        <v>4.7142857142857144</v>
      </c>
      <c r="P39" s="44">
        <f>'[8]7th'!P3</f>
        <v>4.7142857142857144</v>
      </c>
      <c r="Q39" s="43">
        <f>'[8]7th'!Q3</f>
        <v>3.3</v>
      </c>
      <c r="R39" s="44">
        <f>'[8]7th'!R3</f>
        <v>3.3</v>
      </c>
      <c r="S39" s="48" t="str">
        <f>'[8]7th'!S3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'[9]7th'!B3</f>
        <v>3</v>
      </c>
      <c r="C44" s="18">
        <f>'[9]7th'!C3</f>
        <v>3</v>
      </c>
      <c r="D44" s="19">
        <f>'[9]7th'!D3</f>
        <v>2</v>
      </c>
      <c r="E44" s="20">
        <f>'[9]7th'!E3</f>
        <v>2</v>
      </c>
      <c r="F44" s="21">
        <f>'[9]7th'!F3</f>
        <v>5</v>
      </c>
      <c r="G44" s="22">
        <f>'[9]7th'!G3</f>
        <v>5</v>
      </c>
      <c r="H44" s="21">
        <f>'[9]7th'!H3</f>
        <v>3</v>
      </c>
      <c r="I44" s="22">
        <f>'[9]7th'!I3</f>
        <v>3</v>
      </c>
      <c r="J44" s="23" t="str">
        <f>'[9]7th'!J3</f>
        <v>G</v>
      </c>
      <c r="K44" s="24">
        <f>'[9]7th'!K3</f>
        <v>3</v>
      </c>
      <c r="L44" s="18">
        <f>'[9]7th'!L3</f>
        <v>3</v>
      </c>
      <c r="M44" s="25">
        <f>'[9]7th'!M3</f>
        <v>2</v>
      </c>
      <c r="N44" s="18">
        <f>'[9]7th'!N3</f>
        <v>2</v>
      </c>
      <c r="O44" s="21">
        <f>'[9]7th'!O3</f>
        <v>5</v>
      </c>
      <c r="P44" s="22">
        <f>'[9]7th'!P3</f>
        <v>5</v>
      </c>
      <c r="Q44" s="21">
        <f>'[9]7th'!Q3</f>
        <v>3</v>
      </c>
      <c r="R44" s="22">
        <f>'[9]7th'!R3</f>
        <v>3</v>
      </c>
      <c r="S44" s="23" t="str">
        <f>'[9]7th'!S3</f>
        <v>G</v>
      </c>
    </row>
    <row r="45" spans="1:19" ht="22.5" customHeight="1">
      <c r="A45" s="54" t="s">
        <v>2</v>
      </c>
      <c r="B45" s="28">
        <f>'[10]7th'!B3</f>
        <v>3</v>
      </c>
      <c r="C45" s="29">
        <f>'[10]7th'!C3</f>
        <v>3</v>
      </c>
      <c r="D45" s="30">
        <f>'[10]7th'!D3</f>
        <v>2</v>
      </c>
      <c r="E45" s="31">
        <f>'[10]7th'!E3</f>
        <v>2</v>
      </c>
      <c r="F45" s="32">
        <f>'[10]7th'!F3</f>
        <v>5</v>
      </c>
      <c r="G45" s="33">
        <f>'[10]7th'!G3</f>
        <v>5</v>
      </c>
      <c r="H45" s="32">
        <f>'[10]7th'!H3</f>
        <v>3</v>
      </c>
      <c r="I45" s="33">
        <f>'[10]7th'!I3</f>
        <v>3</v>
      </c>
      <c r="J45" s="34" t="str">
        <f>'[10]7th'!J3</f>
        <v>G</v>
      </c>
      <c r="K45" s="35">
        <f>'[10]7th'!K3</f>
        <v>3</v>
      </c>
      <c r="L45" s="29">
        <f>'[10]7th'!L3</f>
        <v>3</v>
      </c>
      <c r="M45" s="36">
        <f>'[10]7th'!M3</f>
        <v>2</v>
      </c>
      <c r="N45" s="29">
        <f>'[10]7th'!N3</f>
        <v>2</v>
      </c>
      <c r="O45" s="32">
        <f>'[10]7th'!O3</f>
        <v>5</v>
      </c>
      <c r="P45" s="33">
        <f>'[10]7th'!P3</f>
        <v>5</v>
      </c>
      <c r="Q45" s="32">
        <f>'[10]7th'!Q3</f>
        <v>3</v>
      </c>
      <c r="R45" s="33">
        <f>'[10]7th'!R3</f>
        <v>3</v>
      </c>
      <c r="S45" s="37" t="str">
        <f>'[10]7th'!S3</f>
        <v>G</v>
      </c>
    </row>
    <row r="46" spans="1:19" ht="22.5" customHeight="1">
      <c r="A46" s="54" t="s">
        <v>3</v>
      </c>
      <c r="B46" s="28">
        <f>'[11]7th'!B3</f>
        <v>3</v>
      </c>
      <c r="C46" s="29">
        <f>'[11]7th'!C3</f>
        <v>3</v>
      </c>
      <c r="D46" s="30">
        <f>'[11]7th'!D3</f>
        <v>2</v>
      </c>
      <c r="E46" s="31">
        <f>'[11]7th'!E3</f>
        <v>2</v>
      </c>
      <c r="F46" s="32">
        <f>'[11]7th'!F3</f>
        <v>5</v>
      </c>
      <c r="G46" s="33">
        <f>'[11]7th'!G3</f>
        <v>5</v>
      </c>
      <c r="H46" s="32">
        <f>'[11]7th'!H3</f>
        <v>3</v>
      </c>
      <c r="I46" s="33">
        <f>'[11]7th'!I3</f>
        <v>3</v>
      </c>
      <c r="J46" s="34" t="str">
        <f>'[11]7th'!J3</f>
        <v>G</v>
      </c>
      <c r="K46" s="35">
        <f>'[11]7th'!K3</f>
        <v>3</v>
      </c>
      <c r="L46" s="29">
        <f>'[11]7th'!L3</f>
        <v>3</v>
      </c>
      <c r="M46" s="36">
        <f>'[11]7th'!M3</f>
        <v>2</v>
      </c>
      <c r="N46" s="29">
        <f>'[11]7th'!N3</f>
        <v>2</v>
      </c>
      <c r="O46" s="32">
        <f>'[11]7th'!O3</f>
        <v>5</v>
      </c>
      <c r="P46" s="33">
        <f>'[11]7th'!P3</f>
        <v>5</v>
      </c>
      <c r="Q46" s="32">
        <f>'[11]7th'!Q3</f>
        <v>3</v>
      </c>
      <c r="R46" s="33">
        <f>'[11]7th'!R3</f>
        <v>3</v>
      </c>
      <c r="S46" s="37" t="str">
        <f>'[11]7th'!S3</f>
        <v>G</v>
      </c>
    </row>
    <row r="47" spans="1:19" ht="22.5" customHeight="1">
      <c r="A47" s="54" t="s">
        <v>4</v>
      </c>
      <c r="B47" s="28">
        <f>'[12]7th'!B3</f>
        <v>3</v>
      </c>
      <c r="C47" s="29">
        <f>'[12]7th'!C3</f>
        <v>3</v>
      </c>
      <c r="D47" s="30">
        <f>'[12]7th'!D3</f>
        <v>2</v>
      </c>
      <c r="E47" s="31">
        <f>'[12]7th'!E3</f>
        <v>2</v>
      </c>
      <c r="F47" s="32">
        <f>'[12]7th'!F3</f>
        <v>6</v>
      </c>
      <c r="G47" s="33">
        <f>'[12]7th'!G3</f>
        <v>6</v>
      </c>
      <c r="H47" s="32">
        <f>'[12]7th'!H3</f>
        <v>3.6</v>
      </c>
      <c r="I47" s="33">
        <f>'[12]7th'!I3</f>
        <v>3.6</v>
      </c>
      <c r="J47" s="34" t="str">
        <f>'[12]7th'!J3</f>
        <v>G</v>
      </c>
      <c r="K47" s="35">
        <f>'[12]7th'!K3</f>
        <v>3</v>
      </c>
      <c r="L47" s="29">
        <f>'[12]7th'!L3</f>
        <v>3</v>
      </c>
      <c r="M47" s="36">
        <f>'[12]7th'!M3</f>
        <v>1</v>
      </c>
      <c r="N47" s="29">
        <f>'[12]7th'!N3</f>
        <v>1</v>
      </c>
      <c r="O47" s="32">
        <f>'[12]7th'!O3</f>
        <v>6</v>
      </c>
      <c r="P47" s="33">
        <f>'[12]7th'!P3</f>
        <v>6</v>
      </c>
      <c r="Q47" s="32">
        <f>'[12]7th'!Q3</f>
        <v>4.5</v>
      </c>
      <c r="R47" s="33">
        <f>'[12]7th'!R3</f>
        <v>4.5</v>
      </c>
      <c r="S47" s="37" t="str">
        <f>'[12]7th'!S3</f>
        <v>G</v>
      </c>
    </row>
    <row r="48" spans="1:19" ht="22.5" customHeight="1">
      <c r="A48" s="54" t="s">
        <v>5</v>
      </c>
      <c r="B48" s="28">
        <f>'[13]7th'!B3</f>
        <v>6</v>
      </c>
      <c r="C48" s="29">
        <f>'[13]7th'!C3</f>
        <v>5</v>
      </c>
      <c r="D48" s="30">
        <f>'[13]7th'!D3</f>
        <v>3</v>
      </c>
      <c r="E48" s="31">
        <f>'[13]7th'!E3</f>
        <v>2.65</v>
      </c>
      <c r="F48" s="32">
        <f>'[13]7th'!F3</f>
        <v>2.5</v>
      </c>
      <c r="G48" s="33">
        <f>'[13]7th'!G3</f>
        <v>3</v>
      </c>
      <c r="H48" s="32">
        <f>'[13]7th'!H3</f>
        <v>1.7341040462427746</v>
      </c>
      <c r="I48" s="33">
        <f>'[13]7th'!I3</f>
        <v>1.9607843137254901</v>
      </c>
      <c r="J48" s="34" t="str">
        <f>'[13]7th'!J3</f>
        <v>G</v>
      </c>
      <c r="K48" s="35">
        <f>'[13]7th'!K3</f>
        <v>3</v>
      </c>
      <c r="L48" s="29">
        <f>'[13]7th'!L3</f>
        <v>3</v>
      </c>
      <c r="M48" s="36">
        <f>'[13]7th'!M3</f>
        <v>2</v>
      </c>
      <c r="N48" s="29">
        <f>'[13]7th'!N3</f>
        <v>2</v>
      </c>
      <c r="O48" s="32">
        <f>'[13]7th'!O3</f>
        <v>5</v>
      </c>
      <c r="P48" s="33">
        <f>'[13]7th'!P3</f>
        <v>5</v>
      </c>
      <c r="Q48" s="32">
        <f>'[13]7th'!Q3</f>
        <v>3</v>
      </c>
      <c r="R48" s="33">
        <f>'[13]7th'!R3</f>
        <v>3</v>
      </c>
      <c r="S48" s="37" t="str">
        <f>'[13]7th'!S3</f>
        <v>G</v>
      </c>
    </row>
    <row r="49" spans="1:19" ht="22.5" customHeight="1">
      <c r="A49" s="54" t="s">
        <v>6</v>
      </c>
      <c r="B49" s="28">
        <f>'[14]7th'!B3</f>
        <v>4</v>
      </c>
      <c r="C49" s="29">
        <f>'[14]7th'!C3</f>
        <v>4</v>
      </c>
      <c r="D49" s="30">
        <f>'[14]7th'!D3</f>
        <v>3</v>
      </c>
      <c r="E49" s="31">
        <f>'[14]7th'!E3</f>
        <v>2</v>
      </c>
      <c r="F49" s="32">
        <f>'[14]7th'!F3</f>
        <v>4.5</v>
      </c>
      <c r="G49" s="33">
        <f>'[14]7th'!G3</f>
        <v>4.5</v>
      </c>
      <c r="H49" s="32">
        <f>'[14]7th'!H3</f>
        <v>2.5714285714285716</v>
      </c>
      <c r="I49" s="33">
        <f>'[14]7th'!I3</f>
        <v>3</v>
      </c>
      <c r="J49" s="34" t="str">
        <f>'[14]7th'!J3</f>
        <v>G</v>
      </c>
      <c r="K49" s="35">
        <f>'[14]7th'!K3</f>
        <v>4</v>
      </c>
      <c r="L49" s="29">
        <f>'[14]7th'!L3</f>
        <v>4</v>
      </c>
      <c r="M49" s="36">
        <f>'[14]7th'!M3</f>
        <v>2</v>
      </c>
      <c r="N49" s="29">
        <f>'[14]7th'!N3</f>
        <v>2</v>
      </c>
      <c r="O49" s="32">
        <f>'[14]7th'!O3</f>
        <v>4.5</v>
      </c>
      <c r="P49" s="33">
        <f>'[14]7th'!P3</f>
        <v>4.5</v>
      </c>
      <c r="Q49" s="32">
        <f>'[14]7th'!Q3</f>
        <v>3</v>
      </c>
      <c r="R49" s="33">
        <f>'[14]7th'!R3</f>
        <v>3</v>
      </c>
      <c r="S49" s="37" t="str">
        <f>'[14]7th'!S3</f>
        <v>G</v>
      </c>
    </row>
    <row r="50" spans="1:19" ht="22.5" customHeight="1">
      <c r="A50" s="54" t="s">
        <v>7</v>
      </c>
      <c r="B50" s="28">
        <f>'[15]7th'!B3</f>
        <v>3</v>
      </c>
      <c r="C50" s="29">
        <f>'[15]7th'!C3</f>
        <v>3</v>
      </c>
      <c r="D50" s="30">
        <f>'[15]7th'!D3</f>
        <v>2</v>
      </c>
      <c r="E50" s="31">
        <f>'[15]7th'!E3</f>
        <v>2</v>
      </c>
      <c r="F50" s="32">
        <f>'[15]7th'!F3</f>
        <v>5</v>
      </c>
      <c r="G50" s="33">
        <f>'[15]7th'!G3</f>
        <v>5</v>
      </c>
      <c r="H50" s="32">
        <f>'[15]7th'!H3</f>
        <v>3</v>
      </c>
      <c r="I50" s="33">
        <f>'[15]7th'!I3</f>
        <v>3</v>
      </c>
      <c r="J50" s="34" t="str">
        <f>'[15]7th'!J3</f>
        <v>G</v>
      </c>
      <c r="K50" s="35">
        <f>'[15]7th'!K3</f>
        <v>3</v>
      </c>
      <c r="L50" s="29">
        <f>'[15]7th'!L3</f>
        <v>2</v>
      </c>
      <c r="M50" s="36">
        <f>'[15]7th'!M3</f>
        <v>1</v>
      </c>
      <c r="N50" s="29">
        <f>'[15]7th'!N3</f>
        <v>1</v>
      </c>
      <c r="O50" s="32">
        <f>'[15]7th'!O3</f>
        <v>5</v>
      </c>
      <c r="P50" s="33">
        <f>'[15]7th'!P3</f>
        <v>7.5</v>
      </c>
      <c r="Q50" s="32">
        <f>'[15]7th'!Q3</f>
        <v>3.75</v>
      </c>
      <c r="R50" s="33">
        <f>'[15]7th'!R3</f>
        <v>5</v>
      </c>
      <c r="S50" s="37" t="str">
        <f>'[15]7th'!S3</f>
        <v>G</v>
      </c>
    </row>
    <row r="51" spans="1:19" ht="22.5" customHeight="1">
      <c r="A51" s="55" t="s">
        <v>85</v>
      </c>
      <c r="B51" s="28">
        <f>'[16]7th'!B3</f>
        <v>5</v>
      </c>
      <c r="C51" s="29">
        <f>'[16]7th'!C3</f>
        <v>5</v>
      </c>
      <c r="D51" s="30">
        <f>'[16]7th'!D3</f>
        <v>4</v>
      </c>
      <c r="E51" s="31">
        <f>'[16]7th'!E3</f>
        <v>4</v>
      </c>
      <c r="F51" s="32">
        <f>'[16]7th'!F3</f>
        <v>5.4</v>
      </c>
      <c r="G51" s="33">
        <f>'[16]7th'!G3</f>
        <v>5.4</v>
      </c>
      <c r="H51" s="32">
        <f>'[16]7th'!H3</f>
        <v>3</v>
      </c>
      <c r="I51" s="33">
        <f>'[16]7th'!I3</f>
        <v>3</v>
      </c>
      <c r="J51" s="34" t="str">
        <f>'[16]7th'!J3</f>
        <v>G</v>
      </c>
      <c r="K51" s="35">
        <f>'[16]7th'!K3</f>
        <v>4</v>
      </c>
      <c r="L51" s="29">
        <f>'[16]7th'!L3</f>
        <v>3</v>
      </c>
      <c r="M51" s="36">
        <f>'[16]7th'!M3</f>
        <v>2</v>
      </c>
      <c r="N51" s="29">
        <f>'[16]7th'!N3</f>
        <v>2</v>
      </c>
      <c r="O51" s="32">
        <f>'[16]7th'!O3</f>
        <v>6.75</v>
      </c>
      <c r="P51" s="33">
        <f>'[16]7th'!P3</f>
        <v>9</v>
      </c>
      <c r="Q51" s="32">
        <f>'[16]7th'!Q3</f>
        <v>4.5</v>
      </c>
      <c r="R51" s="33">
        <f>'[16]7th'!R3</f>
        <v>5.4</v>
      </c>
      <c r="S51" s="37" t="str">
        <f>'[16]7th'!S3</f>
        <v>G</v>
      </c>
    </row>
    <row r="52" spans="1:19" ht="22.5" customHeight="1">
      <c r="A52" s="54" t="s">
        <v>8</v>
      </c>
      <c r="B52" s="28">
        <f>'[17]7th'!B3</f>
        <v>4</v>
      </c>
      <c r="C52" s="29">
        <f>'[17]7th'!C3</f>
        <v>4</v>
      </c>
      <c r="D52" s="30">
        <f>'[17]7th'!D3</f>
        <v>4</v>
      </c>
      <c r="E52" s="31">
        <f>'[17]7th'!E3</f>
        <v>4</v>
      </c>
      <c r="F52" s="32">
        <f>'[17]7th'!F3</f>
        <v>4</v>
      </c>
      <c r="G52" s="33">
        <f>'[17]7th'!G3</f>
        <v>4</v>
      </c>
      <c r="H52" s="32">
        <f>'[17]7th'!H3</f>
        <v>2</v>
      </c>
      <c r="I52" s="33">
        <f>'[17]7th'!I3</f>
        <v>2</v>
      </c>
      <c r="J52" s="34" t="str">
        <f>'[17]7th'!J3</f>
        <v>G</v>
      </c>
      <c r="K52" s="35">
        <f>'[17]7th'!K3</f>
        <v>4</v>
      </c>
      <c r="L52" s="29">
        <f>'[17]7th'!L3</f>
        <v>4</v>
      </c>
      <c r="M52" s="36">
        <f>'[17]7th'!M3</f>
        <v>4</v>
      </c>
      <c r="N52" s="29">
        <f>'[17]7th'!N3</f>
        <v>4</v>
      </c>
      <c r="O52" s="32">
        <f>'[17]7th'!O3</f>
        <v>4</v>
      </c>
      <c r="P52" s="33">
        <f>'[17]7th'!P3</f>
        <v>4</v>
      </c>
      <c r="Q52" s="32">
        <f>'[17]7th'!Q3</f>
        <v>2</v>
      </c>
      <c r="R52" s="33">
        <f>'[17]7th'!R3</f>
        <v>2</v>
      </c>
      <c r="S52" s="37" t="str">
        <f>'[17]7th'!S3</f>
        <v>G</v>
      </c>
    </row>
    <row r="53" spans="1:19" ht="22.5" customHeight="1">
      <c r="A53" s="54" t="s">
        <v>9</v>
      </c>
      <c r="B53" s="28">
        <f>'[18]7th'!B3</f>
        <v>3</v>
      </c>
      <c r="C53" s="29">
        <f>'[18]7th'!C3</f>
        <v>3</v>
      </c>
      <c r="D53" s="30">
        <f>'[18]7th'!D3</f>
        <v>2</v>
      </c>
      <c r="E53" s="31">
        <f>'[18]7th'!E3</f>
        <v>2</v>
      </c>
      <c r="F53" s="32">
        <f>'[18]7th'!F3</f>
        <v>6</v>
      </c>
      <c r="G53" s="33">
        <f>'[18]7th'!G3</f>
        <v>6</v>
      </c>
      <c r="H53" s="32">
        <f>'[18]7th'!H3</f>
        <v>3.6</v>
      </c>
      <c r="I53" s="33">
        <f>'[18]7th'!I3</f>
        <v>3.6</v>
      </c>
      <c r="J53" s="56" t="str">
        <f>'[18]7th'!J3</f>
        <v>G</v>
      </c>
      <c r="K53" s="35">
        <f>'[18]7th'!K3</f>
        <v>3</v>
      </c>
      <c r="L53" s="29">
        <f>'[18]7th'!L3</f>
        <v>3</v>
      </c>
      <c r="M53" s="36">
        <f>'[18]7th'!M3</f>
        <v>2</v>
      </c>
      <c r="N53" s="29">
        <f>'[18]7th'!N3</f>
        <v>2</v>
      </c>
      <c r="O53" s="32">
        <f>'[18]7th'!O3</f>
        <v>6</v>
      </c>
      <c r="P53" s="33">
        <f>'[18]7th'!P3</f>
        <v>6</v>
      </c>
      <c r="Q53" s="32">
        <f>'[18]7th'!Q3</f>
        <v>3.6</v>
      </c>
      <c r="R53" s="33">
        <f>'[18]7th'!R3</f>
        <v>3.6</v>
      </c>
      <c r="S53" s="56" t="str">
        <f>'[18]7th'!S3</f>
        <v>G</v>
      </c>
    </row>
    <row r="54" spans="1:19" ht="22.5" customHeight="1">
      <c r="A54" s="54" t="s">
        <v>10</v>
      </c>
      <c r="B54" s="28">
        <f>'[19]7th'!B3</f>
        <v>10</v>
      </c>
      <c r="C54" s="29">
        <f>'[19]7th'!C3</f>
        <v>9</v>
      </c>
      <c r="D54" s="30">
        <f>'[19]7th'!D3</f>
        <v>4</v>
      </c>
      <c r="E54" s="31">
        <f>'[19]7th'!E3</f>
        <v>3</v>
      </c>
      <c r="F54" s="57" t="str">
        <f>'[19]7th'!F3</f>
        <v>N/A</v>
      </c>
      <c r="G54" s="57" t="str">
        <f>'[19]7th'!G3</f>
        <v>N/A</v>
      </c>
      <c r="H54" s="57" t="str">
        <f>'[19]7th'!H3</f>
        <v>N/A</v>
      </c>
      <c r="I54" s="57" t="str">
        <f>'[19]7th'!I3</f>
        <v>N/A</v>
      </c>
      <c r="J54" s="34" t="str">
        <f>'[19]7th'!J3</f>
        <v>G</v>
      </c>
      <c r="K54" s="35">
        <f>'[19]7th'!K3</f>
        <v>10</v>
      </c>
      <c r="L54" s="29">
        <f>'[19]7th'!L3</f>
        <v>11</v>
      </c>
      <c r="M54" s="36">
        <f>'[19]7th'!M3</f>
        <v>2</v>
      </c>
      <c r="N54" s="29">
        <f>'[19]7th'!N3</f>
        <v>2</v>
      </c>
      <c r="O54" s="57" t="str">
        <f>'[19]7th'!O3</f>
        <v>N/A</v>
      </c>
      <c r="P54" s="57" t="str">
        <f>'[19]7th'!P3</f>
        <v>N/A</v>
      </c>
      <c r="Q54" s="57" t="str">
        <f>'[19]7th'!Q3</f>
        <v>N/A</v>
      </c>
      <c r="R54" s="57" t="str">
        <f>'[19]7th'!R3</f>
        <v>N/A</v>
      </c>
      <c r="S54" s="37" t="str">
        <f>'[19]7th'!S3</f>
        <v>G</v>
      </c>
    </row>
    <row r="55" spans="1:19" ht="22.5" customHeight="1">
      <c r="A55" s="54" t="s">
        <v>86</v>
      </c>
      <c r="B55" s="28">
        <f>'[20]7th'!B3</f>
        <v>3</v>
      </c>
      <c r="C55" s="29">
        <f>'[20]7th'!C3</f>
        <v>3</v>
      </c>
      <c r="D55" s="30">
        <f>'[20]7th'!D3</f>
        <v>1</v>
      </c>
      <c r="E55" s="31">
        <f>'[20]7th'!E3</f>
        <v>1</v>
      </c>
      <c r="F55" s="57" t="str">
        <f>'[20]7th'!F3</f>
        <v>N/A</v>
      </c>
      <c r="G55" s="57" t="str">
        <f>'[20]7th'!G3</f>
        <v>N/A</v>
      </c>
      <c r="H55" s="57" t="str">
        <f>'[20]7th'!H3</f>
        <v>N/A</v>
      </c>
      <c r="I55" s="57" t="str">
        <f>'[20]7th'!I3</f>
        <v>N/A</v>
      </c>
      <c r="J55" s="34" t="str">
        <f>'[20]7th'!J3</f>
        <v>G</v>
      </c>
      <c r="K55" s="35">
        <f>'[20]7th'!K3</f>
        <v>2</v>
      </c>
      <c r="L55" s="29">
        <f>'[20]7th'!L3</f>
        <v>2</v>
      </c>
      <c r="M55" s="36">
        <f>'[20]7th'!M3</f>
        <v>0</v>
      </c>
      <c r="N55" s="29">
        <f>'[20]7th'!N3</f>
        <v>0</v>
      </c>
      <c r="O55" s="57" t="str">
        <f>'[20]7th'!O3</f>
        <v>N/A</v>
      </c>
      <c r="P55" s="57" t="str">
        <f>'[20]7th'!P3</f>
        <v>N/A</v>
      </c>
      <c r="Q55" s="57" t="str">
        <f>'[20]7th'!Q3</f>
        <v>N/A</v>
      </c>
      <c r="R55" s="57" t="str">
        <f>'[20]7th'!R3</f>
        <v>N/A</v>
      </c>
      <c r="S55" s="37" t="str">
        <f>'[20]7th'!S3</f>
        <v>G</v>
      </c>
    </row>
    <row r="56" spans="1:19" ht="22.5" customHeight="1" thickBot="1">
      <c r="A56" s="58" t="s">
        <v>11</v>
      </c>
      <c r="B56" s="39">
        <f>'[21]7th'!B3</f>
        <v>2</v>
      </c>
      <c r="C56" s="40">
        <f>'[21]7th'!C3</f>
        <v>2</v>
      </c>
      <c r="D56" s="41">
        <f>'[21]7th'!D3</f>
        <v>0</v>
      </c>
      <c r="E56" s="42">
        <f>'[21]7th'!E3</f>
        <v>0</v>
      </c>
      <c r="F56" s="59" t="str">
        <f>'[21]7th'!F3</f>
        <v>N/A</v>
      </c>
      <c r="G56" s="59" t="str">
        <f>'[21]7th'!G3</f>
        <v>N/A</v>
      </c>
      <c r="H56" s="59" t="str">
        <f>'[21]7th'!H3</f>
        <v>N/A</v>
      </c>
      <c r="I56" s="59" t="str">
        <f>'[21]7th'!I3</f>
        <v>N/A</v>
      </c>
      <c r="J56" s="45" t="str">
        <f>'[21]7th'!J3</f>
        <v>G</v>
      </c>
      <c r="K56" s="46">
        <f>'[21]7th'!K3</f>
        <v>0</v>
      </c>
      <c r="L56" s="40">
        <f>'[21]7th'!L3</f>
        <v>0</v>
      </c>
      <c r="M56" s="47">
        <f>'[21]7th'!M3</f>
        <v>0</v>
      </c>
      <c r="N56" s="40">
        <f>'[21]7th'!N3</f>
        <v>0</v>
      </c>
      <c r="O56" s="59" t="str">
        <f>'[21]7th'!O3</f>
        <v>N/A</v>
      </c>
      <c r="P56" s="59" t="str">
        <f>'[21]7th'!P3</f>
        <v>N/A</v>
      </c>
      <c r="Q56" s="59" t="str">
        <f>'[21]7th'!Q3</f>
        <v>N/A</v>
      </c>
      <c r="R56" s="59" t="str">
        <f>'[21]7th'!R3</f>
        <v>N/A</v>
      </c>
      <c r="S56" s="48" t="str">
        <f>'[21]7th'!S3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'[22]7th'!B3</f>
        <v>0</v>
      </c>
      <c r="C62" s="18">
        <f>'[22]7th'!C3</f>
        <v>0</v>
      </c>
      <c r="D62" s="19">
        <f>'[22]7th'!D3</f>
        <v>0</v>
      </c>
      <c r="E62" s="20">
        <f>'[22]7th'!E3</f>
        <v>0</v>
      </c>
      <c r="F62" s="21" t="e">
        <f>'[22]7th'!F3</f>
        <v>#DIV/0!</v>
      </c>
      <c r="G62" s="22" t="e">
        <f>'[22]7th'!G3</f>
        <v>#DIV/0!</v>
      </c>
      <c r="H62" s="21" t="e">
        <f>'[22]7th'!H3</f>
        <v>#DIV/0!</v>
      </c>
      <c r="I62" s="22" t="e">
        <f>'[22]7th'!I3</f>
        <v>#DIV/0!</v>
      </c>
      <c r="J62" s="23" t="str">
        <f>'[22]7th'!J3</f>
        <v>Closed</v>
      </c>
      <c r="K62" s="24">
        <f>'[22]7th'!K3</f>
        <v>0</v>
      </c>
      <c r="L62" s="18">
        <f>'[22]7th'!L3</f>
        <v>0</v>
      </c>
      <c r="M62" s="25">
        <f>'[22]7th'!M3</f>
        <v>0</v>
      </c>
      <c r="N62" s="18">
        <f>'[22]7th'!N3</f>
        <v>0</v>
      </c>
      <c r="O62" s="21" t="e">
        <f>'[22]7th'!O3</f>
        <v>#DIV/0!</v>
      </c>
      <c r="P62" s="22" t="e">
        <f>'[22]7th'!P3</f>
        <v>#DIV/0!</v>
      </c>
      <c r="Q62" s="21" t="e">
        <f>'[22]7th'!Q3</f>
        <v>#DIV/0!</v>
      </c>
      <c r="R62" s="22" t="e">
        <f>'[22]7th'!R3</f>
        <v>#DIV/0!</v>
      </c>
      <c r="S62" s="26" t="str">
        <f>'[22]7th'!S3</f>
        <v>Closed</v>
      </c>
    </row>
    <row r="63" spans="1:19" ht="22.5" customHeight="1">
      <c r="A63" s="54" t="s">
        <v>22</v>
      </c>
      <c r="B63" s="28">
        <f>'[23]7th'!B3</f>
        <v>4</v>
      </c>
      <c r="C63" s="29">
        <f>'[23]7th'!C3</f>
        <v>6</v>
      </c>
      <c r="D63" s="30">
        <f>'[23]7th'!D3</f>
        <v>2</v>
      </c>
      <c r="E63" s="31">
        <f>'[23]7th'!E3</f>
        <v>3</v>
      </c>
      <c r="F63" s="32">
        <f>'[23]7th'!F3</f>
        <v>7</v>
      </c>
      <c r="G63" s="33">
        <f>'[23]7th'!G3</f>
        <v>4.666666666666667</v>
      </c>
      <c r="H63" s="32">
        <f>'[23]7th'!H3</f>
        <v>4.666666666666667</v>
      </c>
      <c r="I63" s="33">
        <f>'[23]7th'!I3</f>
        <v>3.1111111111111112</v>
      </c>
      <c r="J63" s="56" t="str">
        <f>'[23]7th'!J3</f>
        <v>G</v>
      </c>
      <c r="K63" s="35">
        <f>'[23]7th'!K3</f>
        <v>3</v>
      </c>
      <c r="L63" s="29">
        <f>'[23]7th'!L3</f>
        <v>3</v>
      </c>
      <c r="M63" s="36">
        <f>'[23]7th'!M3</f>
        <v>1</v>
      </c>
      <c r="N63" s="29">
        <f>'[23]7th'!N3</f>
        <v>1</v>
      </c>
      <c r="O63" s="32">
        <f>'[23]7th'!O3</f>
        <v>9.3333333333333339</v>
      </c>
      <c r="P63" s="33">
        <f>'[23]7th'!P3</f>
        <v>9.3333333333333339</v>
      </c>
      <c r="Q63" s="32">
        <f>'[23]7th'!Q3</f>
        <v>7</v>
      </c>
      <c r="R63" s="33">
        <f>'[23]7th'!R3</f>
        <v>7</v>
      </c>
      <c r="S63" s="56" t="str">
        <f>'[23]7th'!S3</f>
        <v>G</v>
      </c>
    </row>
    <row r="64" spans="1:19" ht="22.5" customHeight="1">
      <c r="A64" s="54" t="s">
        <v>23</v>
      </c>
      <c r="B64" s="28">
        <f>'[24]7th'!B3</f>
        <v>3</v>
      </c>
      <c r="C64" s="29">
        <f>'[24]7th'!C3</f>
        <v>2</v>
      </c>
      <c r="D64" s="30">
        <f>'[24]7th'!D3</f>
        <v>2</v>
      </c>
      <c r="E64" s="31">
        <f>'[24]7th'!E3</f>
        <v>2</v>
      </c>
      <c r="F64" s="32">
        <f>'[24]7th'!F3</f>
        <v>7.333333333333333</v>
      </c>
      <c r="G64" s="33">
        <f>'[24]7th'!G3</f>
        <v>11</v>
      </c>
      <c r="H64" s="32">
        <f>'[24]7th'!H3</f>
        <v>4.4000000000000004</v>
      </c>
      <c r="I64" s="33">
        <f>'[24]7th'!I3</f>
        <v>5.5</v>
      </c>
      <c r="J64" s="56" t="str">
        <f>'[24]7th'!J3</f>
        <v>G</v>
      </c>
      <c r="K64" s="35">
        <f>'[24]7th'!K3</f>
        <v>3</v>
      </c>
      <c r="L64" s="29">
        <f>'[24]7th'!L3</f>
        <v>3</v>
      </c>
      <c r="M64" s="36">
        <f>'[24]7th'!M3</f>
        <v>1</v>
      </c>
      <c r="N64" s="29">
        <f>'[24]7th'!N3</f>
        <v>1</v>
      </c>
      <c r="O64" s="32">
        <f>'[24]7th'!O3</f>
        <v>7.333333333333333</v>
      </c>
      <c r="P64" s="33">
        <f>'[24]7th'!P3</f>
        <v>7.333333333333333</v>
      </c>
      <c r="Q64" s="32">
        <f>'[24]7th'!Q3</f>
        <v>5.5</v>
      </c>
      <c r="R64" s="33">
        <f>'[24]7th'!R3</f>
        <v>5.5</v>
      </c>
      <c r="S64" s="56" t="str">
        <f>'[24]7th'!S3</f>
        <v>G</v>
      </c>
    </row>
    <row r="65" spans="1:19" ht="22.5" customHeight="1">
      <c r="A65" s="54" t="s">
        <v>24</v>
      </c>
      <c r="B65" s="28">
        <f>'[25]7th'!B3</f>
        <v>4</v>
      </c>
      <c r="C65" s="29">
        <f>'[25]7th'!C3</f>
        <v>4</v>
      </c>
      <c r="D65" s="30">
        <f>'[25]7th'!D3</f>
        <v>3</v>
      </c>
      <c r="E65" s="31">
        <f>'[25]7th'!E3</f>
        <v>3</v>
      </c>
      <c r="F65" s="32">
        <f>'[25]7th'!F3</f>
        <v>7</v>
      </c>
      <c r="G65" s="33">
        <f>'[25]7th'!G3</f>
        <v>7</v>
      </c>
      <c r="H65" s="32">
        <f>'[25]7th'!H3</f>
        <v>4</v>
      </c>
      <c r="I65" s="33">
        <f>'[25]7th'!I3</f>
        <v>4</v>
      </c>
      <c r="J65" s="56" t="str">
        <f>'[25]7th'!J3</f>
        <v>G</v>
      </c>
      <c r="K65" s="35">
        <f>'[25]7th'!K3</f>
        <v>4</v>
      </c>
      <c r="L65" s="29">
        <f>'[25]7th'!L3</f>
        <v>4</v>
      </c>
      <c r="M65" s="36">
        <f>'[25]7th'!M3</f>
        <v>1</v>
      </c>
      <c r="N65" s="29">
        <f>'[25]7th'!N3</f>
        <v>1</v>
      </c>
      <c r="O65" s="32">
        <f>'[25]7th'!O3</f>
        <v>7</v>
      </c>
      <c r="P65" s="33">
        <f>'[25]7th'!P3</f>
        <v>7</v>
      </c>
      <c r="Q65" s="32">
        <f>'[25]7th'!Q3</f>
        <v>5.6</v>
      </c>
      <c r="R65" s="33">
        <f>'[25]7th'!R3</f>
        <v>5.6</v>
      </c>
      <c r="S65" s="56" t="str">
        <f>'[25]7th'!S3</f>
        <v>G</v>
      </c>
    </row>
    <row r="66" spans="1:19" ht="22.5" customHeight="1">
      <c r="A66" s="54" t="s">
        <v>25</v>
      </c>
      <c r="B66" s="28">
        <f>'[26]7th'!B3</f>
        <v>4</v>
      </c>
      <c r="C66" s="29">
        <f>'[26]7th'!C3</f>
        <v>4</v>
      </c>
      <c r="D66" s="30">
        <f>'[26]7th'!D3</f>
        <v>3</v>
      </c>
      <c r="E66" s="31">
        <f>'[26]7th'!E3</f>
        <v>3</v>
      </c>
      <c r="F66" s="32">
        <f>'[26]7th'!F3</f>
        <v>7.25</v>
      </c>
      <c r="G66" s="33">
        <f>'[26]7th'!G3</f>
        <v>7.25</v>
      </c>
      <c r="H66" s="32">
        <f>'[26]7th'!H3</f>
        <v>4.1428571428571432</v>
      </c>
      <c r="I66" s="33">
        <f>'[26]7th'!I3</f>
        <v>4.1428571428571432</v>
      </c>
      <c r="J66" s="56" t="str">
        <f>'[26]7th'!J3</f>
        <v>G</v>
      </c>
      <c r="K66" s="35">
        <f>'[26]7th'!K3</f>
        <v>3</v>
      </c>
      <c r="L66" s="29">
        <f>'[26]7th'!L3</f>
        <v>3</v>
      </c>
      <c r="M66" s="36">
        <f>'[26]7th'!M3</f>
        <v>2</v>
      </c>
      <c r="N66" s="29">
        <f>'[26]7th'!N3</f>
        <v>2</v>
      </c>
      <c r="O66" s="32">
        <f>'[26]7th'!O3</f>
        <v>9.6666666666666661</v>
      </c>
      <c r="P66" s="33">
        <f>'[26]7th'!P3</f>
        <v>9.6666666666666661</v>
      </c>
      <c r="Q66" s="32">
        <f>'[26]7th'!Q3</f>
        <v>5.8</v>
      </c>
      <c r="R66" s="33">
        <f>'[26]7th'!R3</f>
        <v>5.8</v>
      </c>
      <c r="S66" s="56" t="str">
        <f>'[26]7th'!S3</f>
        <v>G</v>
      </c>
    </row>
    <row r="67" spans="1:19" ht="22.5" customHeight="1">
      <c r="A67" s="54" t="s">
        <v>26</v>
      </c>
      <c r="B67" s="28">
        <f>'[27]7th'!B3</f>
        <v>3</v>
      </c>
      <c r="C67" s="29">
        <f>'[27]7th'!C3</f>
        <v>3</v>
      </c>
      <c r="D67" s="30">
        <f>'[27]7th'!D3</f>
        <v>3</v>
      </c>
      <c r="E67" s="31">
        <f>'[27]7th'!E3</f>
        <v>3</v>
      </c>
      <c r="F67" s="32">
        <f>'[27]7th'!F3</f>
        <v>7.333333333333333</v>
      </c>
      <c r="G67" s="33">
        <f>'[27]7th'!G3</f>
        <v>7.333333333333333</v>
      </c>
      <c r="H67" s="32">
        <f>'[27]7th'!H3</f>
        <v>3.6666666666666665</v>
      </c>
      <c r="I67" s="33">
        <f>'[27]7th'!I3</f>
        <v>3.6666666666666665</v>
      </c>
      <c r="J67" s="56" t="str">
        <f>'[27]7th'!J3</f>
        <v>G</v>
      </c>
      <c r="K67" s="35">
        <f>'[27]7th'!K3</f>
        <v>3</v>
      </c>
      <c r="L67" s="29">
        <f>'[27]7th'!L3</f>
        <v>3</v>
      </c>
      <c r="M67" s="36">
        <f>'[27]7th'!M3</f>
        <v>1</v>
      </c>
      <c r="N67" s="29">
        <f>'[27]7th'!N3</f>
        <v>1</v>
      </c>
      <c r="O67" s="32">
        <f>'[27]7th'!O3</f>
        <v>7.333333333333333</v>
      </c>
      <c r="P67" s="33">
        <f>'[27]7th'!P3</f>
        <v>7.333333333333333</v>
      </c>
      <c r="Q67" s="32">
        <f>'[27]7th'!Q3</f>
        <v>5.5</v>
      </c>
      <c r="R67" s="33">
        <f>'[27]7th'!R3</f>
        <v>5.5</v>
      </c>
      <c r="S67" s="56" t="str">
        <f>'[27]7th'!S3</f>
        <v>G</v>
      </c>
    </row>
    <row r="68" spans="1:19" ht="22.5" customHeight="1">
      <c r="A68" s="167" t="s">
        <v>27</v>
      </c>
      <c r="B68" s="168">
        <f>'[28]7th'!B3</f>
        <v>3</v>
      </c>
      <c r="C68" s="169">
        <f>'[28]7th'!C3</f>
        <v>3</v>
      </c>
      <c r="D68" s="170">
        <f>'[28]7th'!D3</f>
        <v>1</v>
      </c>
      <c r="E68" s="171">
        <f>'[28]7th'!E3</f>
        <v>1</v>
      </c>
      <c r="F68" s="172">
        <f>'[28]7th'!F3</f>
        <v>5.333333333333333</v>
      </c>
      <c r="G68" s="173">
        <f>'[28]7th'!G3</f>
        <v>5.333333333333333</v>
      </c>
      <c r="H68" s="172">
        <f>'[28]7th'!H3</f>
        <v>4</v>
      </c>
      <c r="I68" s="173">
        <f>'[28]7th'!I3</f>
        <v>4</v>
      </c>
      <c r="J68" s="174" t="str">
        <f>'[28]7th'!J3</f>
        <v>G</v>
      </c>
      <c r="K68" s="175">
        <f>'[28]7th'!K3</f>
        <v>2</v>
      </c>
      <c r="L68" s="169">
        <f>'[28]7th'!L3</f>
        <v>2</v>
      </c>
      <c r="M68" s="176">
        <f>'[28]7th'!M3</f>
        <v>1</v>
      </c>
      <c r="N68" s="169">
        <f>'[28]7th'!N3</f>
        <v>1</v>
      </c>
      <c r="O68" s="172">
        <f>'[28]7th'!O3</f>
        <v>8</v>
      </c>
      <c r="P68" s="173">
        <f>'[28]7th'!P3</f>
        <v>8</v>
      </c>
      <c r="Q68" s="172">
        <f>'[28]7th'!Q3</f>
        <v>5.333333333333333</v>
      </c>
      <c r="R68" s="173">
        <f>'[28]7th'!R3</f>
        <v>5.333333333333333</v>
      </c>
      <c r="S68" s="174" t="str">
        <f>'[28]7th'!S3</f>
        <v>G</v>
      </c>
    </row>
    <row r="69" spans="1:19" ht="22.5" customHeight="1" thickBot="1">
      <c r="A69" s="58" t="s">
        <v>87</v>
      </c>
      <c r="B69" s="39">
        <f>'[29]7th'!B3</f>
        <v>14</v>
      </c>
      <c r="C69" s="40">
        <f>'[29]7th'!C3</f>
        <v>12</v>
      </c>
      <c r="D69" s="41">
        <f>'[29]7th'!D3</f>
        <v>1</v>
      </c>
      <c r="E69" s="42">
        <f>'[29]7th'!E3</f>
        <v>1</v>
      </c>
      <c r="F69" s="43" t="str">
        <f>'[29]7th'!F3</f>
        <v>N/A</v>
      </c>
      <c r="G69" s="44" t="str">
        <f>'[29]7th'!G3</f>
        <v>N/A</v>
      </c>
      <c r="H69" s="43" t="str">
        <f>'[29]7th'!H3</f>
        <v>N/A</v>
      </c>
      <c r="I69" s="44" t="str">
        <f>'[29]7th'!I3</f>
        <v>N/A</v>
      </c>
      <c r="J69" s="65" t="str">
        <f>'[29]7th'!J3</f>
        <v>G</v>
      </c>
      <c r="K69" s="46">
        <f>'[29]7th'!K3</f>
        <v>16</v>
      </c>
      <c r="L69" s="40">
        <f>'[29]7th'!L3</f>
        <v>14</v>
      </c>
      <c r="M69" s="47">
        <f>'[29]7th'!M3</f>
        <v>1</v>
      </c>
      <c r="N69" s="40">
        <f>'[29]7th'!N3</f>
        <v>1</v>
      </c>
      <c r="O69" s="43" t="str">
        <f>'[29]7th'!O3</f>
        <v>N/A</v>
      </c>
      <c r="P69" s="44" t="str">
        <f>'[29]7th'!P3</f>
        <v>N/A</v>
      </c>
      <c r="Q69" s="43" t="str">
        <f>'[29]7th'!Q3</f>
        <v>N/A</v>
      </c>
      <c r="R69" s="44" t="str">
        <f>'[29]7th'!R3</f>
        <v>N/A</v>
      </c>
      <c r="S69" s="65" t="str">
        <f>'[29]7th'!S3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'[30]7th'!A3</f>
        <v>4</v>
      </c>
      <c r="C75" s="18">
        <f>'[30]7th'!B3</f>
        <v>4</v>
      </c>
      <c r="D75" s="19">
        <f>'[30]7th'!C3</f>
        <v>1</v>
      </c>
      <c r="E75" s="20">
        <f>'[30]7th'!D3</f>
        <v>1</v>
      </c>
      <c r="F75" s="21">
        <f>'[30]7th'!E3</f>
        <v>5</v>
      </c>
      <c r="G75" s="22">
        <f>'[30]7th'!F3</f>
        <v>5</v>
      </c>
      <c r="H75" s="21">
        <f>'[30]7th'!H3</f>
        <v>4</v>
      </c>
      <c r="I75" s="22">
        <f>'[30]7th'!I3</f>
        <v>4</v>
      </c>
      <c r="J75" s="73" t="str">
        <f>'[30]7th'!J3</f>
        <v>G</v>
      </c>
      <c r="K75" s="24">
        <f>'[30]7th'!K3</f>
        <v>3</v>
      </c>
      <c r="L75" s="18">
        <f>'[30]7th'!L3</f>
        <v>2</v>
      </c>
      <c r="M75" s="25">
        <f>'[30]7th'!M3</f>
        <v>1</v>
      </c>
      <c r="N75" s="18">
        <f>'[30]7th'!N3</f>
        <v>1</v>
      </c>
      <c r="O75" s="21">
        <f>'[30]7th'!O3</f>
        <v>6.666666666666667</v>
      </c>
      <c r="P75" s="22">
        <f>'[30]7th'!P3</f>
        <v>10</v>
      </c>
      <c r="Q75" s="21">
        <f>'[30]7th'!R3</f>
        <v>7.666666666666667</v>
      </c>
      <c r="R75" s="22">
        <f>'[30]7th'!S3</f>
        <v>6.666666666666667</v>
      </c>
      <c r="S75" s="73" t="str">
        <f>'[30]7th'!T3</f>
        <v>G</v>
      </c>
    </row>
    <row r="76" spans="1:19" ht="22.5" customHeight="1">
      <c r="A76" s="74" t="s">
        <v>58</v>
      </c>
      <c r="B76" s="28">
        <f>'[31]7th'!A3</f>
        <v>4</v>
      </c>
      <c r="C76" s="29">
        <f>'[31]7th'!B3</f>
        <v>4</v>
      </c>
      <c r="D76" s="30">
        <f>'[31]7th'!C3</f>
        <v>0</v>
      </c>
      <c r="E76" s="31">
        <f>'[31]7th'!D3</f>
        <v>0</v>
      </c>
      <c r="F76" s="165" t="str">
        <f>'[31]7th'!E3</f>
        <v>N/A</v>
      </c>
      <c r="G76" s="165" t="str">
        <f>'[31]7th'!F3</f>
        <v>N/A</v>
      </c>
      <c r="H76" s="165" t="str">
        <f>'[31]7th'!G3</f>
        <v>N/A</v>
      </c>
      <c r="I76" s="165" t="str">
        <f>'[31]7th'!H3</f>
        <v>N/A</v>
      </c>
      <c r="J76" s="56" t="str">
        <f>'[31]7th'!I3</f>
        <v>G</v>
      </c>
      <c r="K76" s="35">
        <f>'[31]7th'!J3</f>
        <v>3</v>
      </c>
      <c r="L76" s="29">
        <f>'[31]7th'!K3</f>
        <v>3</v>
      </c>
      <c r="M76" s="36">
        <f>'[31]7th'!L3</f>
        <v>0</v>
      </c>
      <c r="N76" s="29">
        <f>'[31]7th'!M3</f>
        <v>0</v>
      </c>
      <c r="O76" s="165" t="str">
        <f>'[31]7th'!N3</f>
        <v>N/A</v>
      </c>
      <c r="P76" s="165" t="str">
        <f>'[31]7th'!O3</f>
        <v>N/A</v>
      </c>
      <c r="Q76" s="165" t="str">
        <f>'[31]7th'!P3</f>
        <v>N/A</v>
      </c>
      <c r="R76" s="165" t="str">
        <f>'[31]7th'!Q3</f>
        <v>N/A</v>
      </c>
      <c r="S76" s="56" t="str">
        <f>'[31]7th'!R3</f>
        <v>G</v>
      </c>
    </row>
    <row r="77" spans="1:19" ht="22.5" customHeight="1">
      <c r="A77" s="74" t="s">
        <v>31</v>
      </c>
      <c r="B77" s="28">
        <f>'[32]7th'!A3</f>
        <v>2</v>
      </c>
      <c r="C77" s="29">
        <f>'[32]7th'!B3</f>
        <v>3</v>
      </c>
      <c r="D77" s="30">
        <f>'[32]7th'!C3</f>
        <v>1</v>
      </c>
      <c r="E77" s="31">
        <f>'[32]7th'!D3</f>
        <v>1</v>
      </c>
      <c r="F77" s="165" t="str">
        <f>'[32]7th'!E3</f>
        <v>N/A</v>
      </c>
      <c r="G77" s="165" t="str">
        <f>'[32]7th'!F3</f>
        <v>N/A</v>
      </c>
      <c r="H77" s="165" t="str">
        <f>'[32]7th'!G3</f>
        <v>N/A</v>
      </c>
      <c r="I77" s="165" t="str">
        <f>'[32]7th'!H3</f>
        <v>N/A</v>
      </c>
      <c r="J77" s="56" t="str">
        <f>'[32]7th'!I3</f>
        <v>G</v>
      </c>
      <c r="K77" s="35">
        <f>'[32]7th'!J3</f>
        <v>0</v>
      </c>
      <c r="L77" s="29">
        <f>'[32]7th'!K3</f>
        <v>0</v>
      </c>
      <c r="M77" s="36">
        <f>'[32]7th'!L3</f>
        <v>0</v>
      </c>
      <c r="N77" s="29">
        <f>'[32]7th'!M3</f>
        <v>0</v>
      </c>
      <c r="O77" s="165" t="str">
        <f>'[32]7th'!N3</f>
        <v>N/A</v>
      </c>
      <c r="P77" s="165" t="str">
        <f>'[32]7th'!O3</f>
        <v>N/A</v>
      </c>
      <c r="Q77" s="165" t="str">
        <f>'[32]7th'!P3</f>
        <v>N/A</v>
      </c>
      <c r="R77" s="165" t="str">
        <f>'[32]7th'!Q3</f>
        <v>N/A</v>
      </c>
      <c r="S77" s="56" t="str">
        <f>'[32]7th'!R3</f>
        <v>Closed</v>
      </c>
    </row>
    <row r="78" spans="1:19" ht="22.5" customHeight="1">
      <c r="A78" s="74" t="s">
        <v>32</v>
      </c>
      <c r="B78" s="28">
        <f>'[33]7th'!A3</f>
        <v>7</v>
      </c>
      <c r="C78" s="29">
        <f>'[33]7th'!B3</f>
        <v>7</v>
      </c>
      <c r="D78" s="30">
        <f>'[33]7th'!C3</f>
        <v>1</v>
      </c>
      <c r="E78" s="31">
        <f>'[33]7th'!D3</f>
        <v>1</v>
      </c>
      <c r="F78" s="165" t="str">
        <f>'[33]7th'!E3</f>
        <v>N/A</v>
      </c>
      <c r="G78" s="165" t="str">
        <f>'[33]7th'!F3</f>
        <v>N/A</v>
      </c>
      <c r="H78" s="165" t="str">
        <f>'[33]7th'!G3</f>
        <v>N/A</v>
      </c>
      <c r="I78" s="165" t="str">
        <f>'[33]7th'!H3</f>
        <v>N/A</v>
      </c>
      <c r="J78" s="56" t="str">
        <f>'[33]7th'!I3</f>
        <v>G</v>
      </c>
      <c r="K78" s="35">
        <f>'[33]7th'!J3</f>
        <v>6</v>
      </c>
      <c r="L78" s="29">
        <f>'[33]7th'!K3</f>
        <v>5</v>
      </c>
      <c r="M78" s="36">
        <f>'[33]7th'!L3</f>
        <v>0</v>
      </c>
      <c r="N78" s="29">
        <f>'[33]7th'!M3</f>
        <v>0</v>
      </c>
      <c r="O78" s="165" t="str">
        <f>'[33]7th'!N3</f>
        <v>N/A</v>
      </c>
      <c r="P78" s="165" t="str">
        <f>'[33]7th'!O3</f>
        <v>N/A</v>
      </c>
      <c r="Q78" s="165" t="str">
        <f>'[33]7th'!P3</f>
        <v>N/A</v>
      </c>
      <c r="R78" s="165" t="str">
        <f>'[33]7th'!Q3</f>
        <v>N/A</v>
      </c>
      <c r="S78" s="56" t="str">
        <f>'[33]7th'!R3</f>
        <v>G</v>
      </c>
    </row>
    <row r="79" spans="1:19" ht="22.5" customHeight="1" thickBot="1">
      <c r="A79" s="75" t="s">
        <v>33</v>
      </c>
      <c r="B79" s="39">
        <f>'[34]7th'!A3</f>
        <v>1</v>
      </c>
      <c r="C79" s="40">
        <f>'[34]7th'!B3</f>
        <v>1</v>
      </c>
      <c r="D79" s="41">
        <f>'[34]7th'!C3</f>
        <v>1</v>
      </c>
      <c r="E79" s="42">
        <f>'[34]7th'!D3</f>
        <v>1</v>
      </c>
      <c r="F79" s="166" t="str">
        <f>'[34]7th'!E3</f>
        <v>N/A</v>
      </c>
      <c r="G79" s="166" t="str">
        <f>'[34]7th'!F3</f>
        <v>N/A</v>
      </c>
      <c r="H79" s="166" t="str">
        <f>'[34]7th'!G3</f>
        <v>N/A</v>
      </c>
      <c r="I79" s="166" t="str">
        <f>'[34]7th'!H3</f>
        <v>N/A</v>
      </c>
      <c r="J79" s="65" t="str">
        <f>'[34]7th'!I3</f>
        <v>G</v>
      </c>
      <c r="K79" s="46">
        <f>'[34]7th'!J3</f>
        <v>0</v>
      </c>
      <c r="L79" s="40">
        <f>'[34]7th'!K3</f>
        <v>1</v>
      </c>
      <c r="M79" s="47">
        <f>'[34]7th'!L3</f>
        <v>2</v>
      </c>
      <c r="N79" s="40">
        <f>'[34]7th'!M3</f>
        <v>0</v>
      </c>
      <c r="O79" s="166" t="str">
        <f>'[34]7th'!N3</f>
        <v>N/A</v>
      </c>
      <c r="P79" s="166" t="str">
        <f>'[34]7th'!O3</f>
        <v>N/A</v>
      </c>
      <c r="Q79" s="166" t="str">
        <f>'[34]7th'!P3</f>
        <v>N/A</v>
      </c>
      <c r="R79" s="166" t="str">
        <f>'[34]7th'!Q3</f>
        <v>N/A</v>
      </c>
      <c r="S79" s="65" t="str">
        <f>'[34]7th'!R3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'[35]7th'!B3</f>
        <v>4</v>
      </c>
      <c r="C85" s="83">
        <f>'[35]7th'!C3</f>
        <v>4</v>
      </c>
      <c r="D85" s="84">
        <f>'[35]7th'!D3</f>
        <v>2</v>
      </c>
      <c r="E85" s="85">
        <f>'[35]7th'!E3</f>
        <v>2.65</v>
      </c>
      <c r="F85" s="86">
        <f>'[35]7th'!F3</f>
        <v>7</v>
      </c>
      <c r="G85" s="87">
        <f>'[35]7th'!G3</f>
        <v>7</v>
      </c>
      <c r="H85" s="86">
        <f>'[35]7th'!H3</f>
        <v>4.666666666666667</v>
      </c>
      <c r="I85" s="87">
        <f>'[35]7th'!I3</f>
        <v>4.2105263157894735</v>
      </c>
      <c r="J85" s="88" t="str">
        <f>'[35]7th'!J3</f>
        <v>G</v>
      </c>
      <c r="K85" s="89">
        <f>'[35]7th'!K3</f>
        <v>3</v>
      </c>
      <c r="L85" s="83">
        <f>'[35]7th'!L3</f>
        <v>3</v>
      </c>
      <c r="M85" s="90">
        <f>'[35]7th'!M3</f>
        <v>2</v>
      </c>
      <c r="N85" s="83">
        <f>'[35]7th'!N3</f>
        <v>2</v>
      </c>
      <c r="O85" s="86">
        <f>'[35]7th'!O3</f>
        <v>9.3333333333333339</v>
      </c>
      <c r="P85" s="87">
        <f>'[35]7th'!P3</f>
        <v>9.3333333333333339</v>
      </c>
      <c r="Q85" s="86">
        <f>'[35]7th'!Q3</f>
        <v>5.6</v>
      </c>
      <c r="R85" s="87">
        <f>'[35]7th'!R3</f>
        <v>5.6</v>
      </c>
      <c r="S85" s="88" t="str">
        <f>'[35]7th'!S3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'[36]7th'!B52</f>
        <v>10</v>
      </c>
      <c r="C90" s="99">
        <f>'[36]7th'!C52</f>
        <v>10</v>
      </c>
      <c r="D90" s="100">
        <f>'[36]7th'!D52</f>
        <v>2</v>
      </c>
      <c r="E90" s="101">
        <f>'[36]7th'!E52</f>
        <v>3</v>
      </c>
      <c r="F90" s="102" t="str">
        <f>'[36]7th'!F52</f>
        <v>N/A</v>
      </c>
      <c r="G90" s="102" t="str">
        <f>'[36]7th'!G52</f>
        <v>N/A</v>
      </c>
      <c r="H90" s="102" t="str">
        <f>'[36]7th'!H52</f>
        <v>N/A</v>
      </c>
      <c r="I90" s="102" t="str">
        <f>'[36]7th'!I52</f>
        <v>N/A</v>
      </c>
      <c r="J90" s="73" t="str">
        <f>'[36]7th'!J52</f>
        <v>G</v>
      </c>
      <c r="K90" s="103">
        <f>'[36]7th'!K52</f>
        <v>9</v>
      </c>
      <c r="L90" s="104">
        <f>'[36]7th'!L52</f>
        <v>7</v>
      </c>
      <c r="M90" s="105">
        <f>'[36]7th'!M52</f>
        <v>2</v>
      </c>
      <c r="N90" s="104">
        <f>'[36]7th'!N52</f>
        <v>2</v>
      </c>
      <c r="O90" s="102" t="str">
        <f>'[36]7th'!O52</f>
        <v>N/A</v>
      </c>
      <c r="P90" s="102" t="str">
        <f>'[36]7th'!P52</f>
        <v>N/A</v>
      </c>
      <c r="Q90" s="102" t="str">
        <f>'[36]7th'!Q52</f>
        <v>N/A</v>
      </c>
      <c r="R90" s="102" t="str">
        <f>'[36]7th'!R52</f>
        <v>N/A</v>
      </c>
      <c r="S90" s="73" t="str">
        <f>'[36]7th'!S52</f>
        <v>A</v>
      </c>
    </row>
    <row r="91" spans="1:19" ht="22.5" customHeight="1">
      <c r="A91" s="74" t="s">
        <v>67</v>
      </c>
      <c r="B91" s="106">
        <f>'[36]7th'!B53</f>
        <v>3</v>
      </c>
      <c r="C91" s="133">
        <f>'[36]7th'!C53</f>
        <v>4</v>
      </c>
      <c r="D91" s="108">
        <f>'[36]7th'!D53</f>
        <v>1</v>
      </c>
      <c r="E91" s="109">
        <f>'[36]7th'!E53</f>
        <v>1</v>
      </c>
      <c r="F91" s="110" t="str">
        <f>'[36]7th'!F53</f>
        <v>N/A</v>
      </c>
      <c r="G91" s="110" t="str">
        <f>'[36]7th'!G53</f>
        <v>N/A</v>
      </c>
      <c r="H91" s="110" t="str">
        <f>'[36]7th'!H53</f>
        <v>N/A</v>
      </c>
      <c r="I91" s="110" t="str">
        <f>'[36]7th'!I53</f>
        <v>N/A</v>
      </c>
      <c r="J91" s="56" t="str">
        <f>'[36]7th'!J53</f>
        <v>G</v>
      </c>
      <c r="K91" s="111">
        <f>'[36]7th'!K53</f>
        <v>3</v>
      </c>
      <c r="L91" s="112">
        <f>'[36]7th'!L53</f>
        <v>3</v>
      </c>
      <c r="M91" s="113">
        <f>'[36]7th'!M53</f>
        <v>1</v>
      </c>
      <c r="N91" s="112">
        <f>'[36]7th'!N53</f>
        <v>1</v>
      </c>
      <c r="O91" s="110" t="str">
        <f>'[36]7th'!O53</f>
        <v>N/A</v>
      </c>
      <c r="P91" s="110" t="str">
        <f>'[36]7th'!P53</f>
        <v>N/A</v>
      </c>
      <c r="Q91" s="110" t="str">
        <f>'[36]7th'!Q53</f>
        <v>N/A</v>
      </c>
      <c r="R91" s="110" t="str">
        <f>'[36]7th'!R53</f>
        <v>N/A</v>
      </c>
      <c r="S91" s="56" t="str">
        <f>'[36]7th'!S53</f>
        <v>G</v>
      </c>
    </row>
    <row r="92" spans="1:19" ht="22.5" customHeight="1">
      <c r="A92" s="74" t="s">
        <v>68</v>
      </c>
      <c r="B92" s="106">
        <f>'[36]7th'!B54</f>
        <v>2</v>
      </c>
      <c r="C92" s="107">
        <f>'[36]7th'!C54</f>
        <v>2</v>
      </c>
      <c r="D92" s="108">
        <f>'[36]7th'!D54</f>
        <v>1</v>
      </c>
      <c r="E92" s="109">
        <f>'[36]7th'!E54</f>
        <v>1</v>
      </c>
      <c r="F92" s="110" t="str">
        <f>'[36]7th'!F54</f>
        <v>N/A</v>
      </c>
      <c r="G92" s="110" t="str">
        <f>'[36]7th'!G54</f>
        <v>N/A</v>
      </c>
      <c r="H92" s="110" t="str">
        <f>'[36]7th'!H54</f>
        <v>N/A</v>
      </c>
      <c r="I92" s="110" t="str">
        <f>'[36]7th'!I54</f>
        <v>N/A</v>
      </c>
      <c r="J92" s="56" t="str">
        <f>'[36]7th'!J54</f>
        <v>G</v>
      </c>
      <c r="K92" s="111">
        <f>'[36]7th'!K54</f>
        <v>2</v>
      </c>
      <c r="L92" s="112">
        <f>'[36]7th'!L54</f>
        <v>2</v>
      </c>
      <c r="M92" s="113">
        <f>'[36]7th'!M54</f>
        <v>1</v>
      </c>
      <c r="N92" s="112">
        <f>'[36]7th'!N54</f>
        <v>1</v>
      </c>
      <c r="O92" s="110" t="str">
        <f>'[36]7th'!O54</f>
        <v>N/A</v>
      </c>
      <c r="P92" s="110" t="str">
        <f>'[36]7th'!P54</f>
        <v>N/A</v>
      </c>
      <c r="Q92" s="110" t="str">
        <f>'[36]7th'!Q54</f>
        <v>N/A</v>
      </c>
      <c r="R92" s="110" t="str">
        <f>'[36]7th'!R54</f>
        <v>N/A</v>
      </c>
      <c r="S92" s="56" t="str">
        <f>'[36]7th'!S54</f>
        <v>G</v>
      </c>
    </row>
    <row r="93" spans="1:19" ht="22.5" customHeight="1">
      <c r="A93" s="74" t="s">
        <v>69</v>
      </c>
      <c r="B93" s="106">
        <f>'[36]7th'!B55</f>
        <v>4</v>
      </c>
      <c r="C93" s="133">
        <f>'[36]7th'!C55</f>
        <v>5</v>
      </c>
      <c r="D93" s="108">
        <f>'[36]7th'!D55</f>
        <v>3</v>
      </c>
      <c r="E93" s="134">
        <f>'[36]7th'!E55</f>
        <v>0</v>
      </c>
      <c r="F93" s="110" t="str">
        <f>'[36]7th'!F55</f>
        <v>N/A</v>
      </c>
      <c r="G93" s="110" t="str">
        <f>'[36]7th'!G55</f>
        <v>N/A</v>
      </c>
      <c r="H93" s="110" t="str">
        <f>'[36]7th'!H55</f>
        <v>N/A</v>
      </c>
      <c r="I93" s="110" t="str">
        <f>'[36]7th'!I55</f>
        <v>N/A</v>
      </c>
      <c r="J93" s="56" t="str">
        <f>'[36]7th'!J55</f>
        <v>G</v>
      </c>
      <c r="K93" s="111">
        <f>'[36]7th'!K55</f>
        <v>3</v>
      </c>
      <c r="L93" s="134">
        <f>'[36]7th'!L55</f>
        <v>3</v>
      </c>
      <c r="M93" s="113">
        <f>'[36]7th'!M55</f>
        <v>2</v>
      </c>
      <c r="N93" s="134">
        <f>'[36]7th'!N55</f>
        <v>2</v>
      </c>
      <c r="O93" s="110" t="str">
        <f>'[36]7th'!O55</f>
        <v>N/A</v>
      </c>
      <c r="P93" s="110" t="str">
        <f>'[36]7th'!P55</f>
        <v>N/A</v>
      </c>
      <c r="Q93" s="110" t="str">
        <f>'[36]7th'!Q55</f>
        <v>N/A</v>
      </c>
      <c r="R93" s="110" t="str">
        <f>'[36]7th'!R55</f>
        <v>N/A</v>
      </c>
      <c r="S93" s="56" t="str">
        <f>'[36]7th'!S55</f>
        <v>G</v>
      </c>
    </row>
    <row r="94" spans="1:19" ht="22.5" customHeight="1" thickBot="1">
      <c r="A94" s="75" t="s">
        <v>70</v>
      </c>
      <c r="B94" s="114">
        <f>'[36]7th'!B56</f>
        <v>1</v>
      </c>
      <c r="C94" s="135">
        <f>'[36]7th'!C56</f>
        <v>1</v>
      </c>
      <c r="D94" s="116">
        <f>'[36]7th'!D56</f>
        <v>1</v>
      </c>
      <c r="E94" s="117">
        <f>'[36]7th'!E56</f>
        <v>1</v>
      </c>
      <c r="F94" s="118" t="str">
        <f>'[36]7th'!F56</f>
        <v>N/A</v>
      </c>
      <c r="G94" s="118" t="str">
        <f>'[36]7th'!G56</f>
        <v>N/A</v>
      </c>
      <c r="H94" s="118" t="str">
        <f>'[36]7th'!H56</f>
        <v>N/A</v>
      </c>
      <c r="I94" s="118" t="str">
        <f>'[36]7th'!I56</f>
        <v>N/A</v>
      </c>
      <c r="J94" s="65" t="str">
        <f>'[36]7th'!J56</f>
        <v>G</v>
      </c>
      <c r="K94" s="119">
        <f>'[36]7th'!K56</f>
        <v>1</v>
      </c>
      <c r="L94" s="120">
        <f>'[36]7th'!L56</f>
        <v>1</v>
      </c>
      <c r="M94" s="121">
        <f>'[36]7th'!M56</f>
        <v>1</v>
      </c>
      <c r="N94" s="120">
        <f>'[36]7th'!N56</f>
        <v>1</v>
      </c>
      <c r="O94" s="118" t="str">
        <f>'[36]7th'!O56</f>
        <v>N/A</v>
      </c>
      <c r="P94" s="118" t="str">
        <f>'[36]7th'!P56</f>
        <v>N/A</v>
      </c>
      <c r="Q94" s="118" t="str">
        <f>'[36]7th'!Q56</f>
        <v>N/A</v>
      </c>
      <c r="R94" s="118" t="str">
        <f>'[36]7th'!R56</f>
        <v>N/A</v>
      </c>
      <c r="S94" s="65" t="str">
        <f>'[36]7th'!S56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'[37]7th'!J12</f>
        <v>A</v>
      </c>
      <c r="L102" s="400"/>
      <c r="M102" s="400" t="str">
        <f>'[37]7th'!K12</f>
        <v>No Service</v>
      </c>
      <c r="N102" s="401"/>
      <c r="O102" s="125"/>
      <c r="P102" s="125"/>
      <c r="Q102" s="125"/>
      <c r="R102" s="6"/>
      <c r="S102" s="7"/>
    </row>
    <row r="103" spans="1:19" ht="22.5" customHeight="1">
      <c r="A103" s="127" t="s">
        <v>20</v>
      </c>
      <c r="B103" s="402" t="s">
        <v>121</v>
      </c>
      <c r="C103" s="403"/>
      <c r="D103" s="403" t="s">
        <v>120</v>
      </c>
      <c r="E103" s="404"/>
      <c r="F103" s="124"/>
      <c r="G103" s="6"/>
      <c r="H103" s="247" t="s">
        <v>57</v>
      </c>
      <c r="I103" s="248"/>
      <c r="J103" s="249"/>
      <c r="K103" s="403" t="str">
        <f>'[37]7th'!J17</f>
        <v>G</v>
      </c>
      <c r="L103" s="403"/>
      <c r="M103" s="403" t="str">
        <f>'[37]7th'!K17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'[37]7th'!J22</f>
        <v>G</v>
      </c>
      <c r="L104" s="403"/>
      <c r="M104" s="403" t="str">
        <f>'[37]7th'!K22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'[37]7th'!J26</f>
        <v>G</v>
      </c>
      <c r="L105" s="405"/>
      <c r="M105" s="405" t="str">
        <f>'[37]7th'!K26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121</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121</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'[39]7th'!D12</f>
        <v>18</v>
      </c>
      <c r="E116" s="143">
        <f>'[39]7th'!G12</f>
        <v>18</v>
      </c>
      <c r="F116" s="144">
        <f>'[39]7th'!D12+'[39]7th'!$E$12</f>
        <v>23</v>
      </c>
      <c r="G116" s="145">
        <f>'[39]7th'!G12+'[39]7th'!$H$12</f>
        <v>23</v>
      </c>
      <c r="H116" s="357" t="str">
        <f>'[39]7th'!M12</f>
        <v>G</v>
      </c>
      <c r="I116" s="358"/>
      <c r="J116" s="146">
        <f>'[39]7th'!E12</f>
        <v>5</v>
      </c>
      <c r="K116" s="147">
        <f>'[39]7th'!H12</f>
        <v>5</v>
      </c>
      <c r="L116" s="148">
        <f>'[39]7th'!F12</f>
        <v>2</v>
      </c>
      <c r="M116" s="149">
        <f>'[39]7th'!I12</f>
        <v>2</v>
      </c>
      <c r="N116" s="357" t="str">
        <f>'[39]7th'!N12</f>
        <v>G</v>
      </c>
      <c r="O116" s="358"/>
      <c r="P116" s="9"/>
      <c r="Q116" s="6"/>
      <c r="R116" s="6"/>
      <c r="S116" s="7"/>
    </row>
    <row r="117" spans="1:19" ht="15.75">
      <c r="A117" s="393"/>
      <c r="B117" s="368" t="s">
        <v>102</v>
      </c>
      <c r="C117" s="369"/>
      <c r="D117" s="150">
        <f>'[39]7th'!D13</f>
        <v>2</v>
      </c>
      <c r="E117" s="151">
        <f>'[39]7th'!G13</f>
        <v>2</v>
      </c>
      <c r="F117" s="152">
        <f>'[39]7th'!D13</f>
        <v>2</v>
      </c>
      <c r="G117" s="153">
        <f>'[39]7th'!G13+'[39]7th'!$H$13</f>
        <v>2</v>
      </c>
      <c r="H117" s="359"/>
      <c r="I117" s="360"/>
      <c r="J117" s="150">
        <f>'[39]7th'!E13</f>
        <v>0</v>
      </c>
      <c r="K117" s="154">
        <f>'[39]7th'!H13</f>
        <v>0</v>
      </c>
      <c r="L117" s="113">
        <f>'[39]7th'!F13</f>
        <v>0</v>
      </c>
      <c r="M117" s="155">
        <f>'[39]7th'!I13</f>
        <v>0</v>
      </c>
      <c r="N117" s="359"/>
      <c r="O117" s="360"/>
      <c r="P117" s="9"/>
      <c r="Q117" s="6"/>
      <c r="R117" s="6"/>
      <c r="S117" s="7"/>
    </row>
    <row r="118" spans="1:19" ht="15.75">
      <c r="A118" s="393"/>
      <c r="B118" s="368" t="s">
        <v>103</v>
      </c>
      <c r="C118" s="369"/>
      <c r="D118" s="150">
        <f>'[39]7th'!D14</f>
        <v>3</v>
      </c>
      <c r="E118" s="151">
        <f>'[39]7th'!G14</f>
        <v>3</v>
      </c>
      <c r="F118" s="152">
        <f>'[39]7th'!D14+'[39]7th'!$E$14</f>
        <v>4</v>
      </c>
      <c r="G118" s="156">
        <f>'[39]7th'!G14+'[39]7th'!$H$14</f>
        <v>4</v>
      </c>
      <c r="H118" s="359"/>
      <c r="I118" s="360"/>
      <c r="J118" s="150">
        <f>'[39]7th'!E14</f>
        <v>1</v>
      </c>
      <c r="K118" s="154">
        <f>'[39]7th'!H14</f>
        <v>1</v>
      </c>
      <c r="L118" s="113">
        <f>'[39]7th'!F14</f>
        <v>0</v>
      </c>
      <c r="M118" s="155">
        <f>'[39]7th'!I14</f>
        <v>0</v>
      </c>
      <c r="N118" s="359"/>
      <c r="O118" s="360"/>
      <c r="P118" s="9"/>
      <c r="Q118" s="6"/>
      <c r="R118" s="6"/>
      <c r="S118" s="7"/>
    </row>
    <row r="119" spans="1:19" ht="16.5" thickBot="1">
      <c r="A119" s="394"/>
      <c r="B119" s="314" t="s">
        <v>104</v>
      </c>
      <c r="C119" s="315"/>
      <c r="D119" s="157">
        <f>'[39]7th'!D15</f>
        <v>2</v>
      </c>
      <c r="E119" s="158">
        <f>'[39]7th'!G15</f>
        <v>2</v>
      </c>
      <c r="F119" s="159">
        <f>'[39]7th'!D15</f>
        <v>2</v>
      </c>
      <c r="G119" s="160">
        <f>'[39]7th'!G15+'[39]7th'!$H$15</f>
        <v>2</v>
      </c>
      <c r="H119" s="361"/>
      <c r="I119" s="362"/>
      <c r="J119" s="157">
        <f>'[39]7th'!E15</f>
        <v>0</v>
      </c>
      <c r="K119" s="161">
        <f>'[39]7th'!H15</f>
        <v>0</v>
      </c>
      <c r="L119" s="121">
        <f>'[39]7th'!F15</f>
        <v>0</v>
      </c>
      <c r="M119" s="162">
        <f>'[39]7th'!I15</f>
        <v>0</v>
      </c>
      <c r="N119" s="361"/>
      <c r="O119" s="362"/>
      <c r="P119" s="9"/>
      <c r="Q119" s="6"/>
      <c r="R119" s="6"/>
      <c r="S119" s="7"/>
    </row>
    <row r="120" spans="1:19" ht="15.75">
      <c r="A120" s="363" t="s">
        <v>105</v>
      </c>
      <c r="B120" s="366" t="s">
        <v>101</v>
      </c>
      <c r="C120" s="367"/>
      <c r="D120" s="142">
        <f>'[39]7th'!D16</f>
        <v>4</v>
      </c>
      <c r="E120" s="143">
        <f>'[39]7th'!G16</f>
        <v>4</v>
      </c>
      <c r="F120" s="144">
        <f>'[39]7th'!D16</f>
        <v>4</v>
      </c>
      <c r="G120" s="145">
        <f>'[39]7th'!G16+'[39]7th'!$H$16</f>
        <v>4</v>
      </c>
      <c r="H120" s="357" t="str">
        <f>'[39]7th'!M16</f>
        <v>G</v>
      </c>
      <c r="I120" s="358"/>
      <c r="J120" s="142">
        <f>'[39]7th'!E16</f>
        <v>0</v>
      </c>
      <c r="K120" s="163">
        <f>'[39]7th'!H16</f>
        <v>0</v>
      </c>
      <c r="L120" s="105">
        <f>'[39]7th'!F16</f>
        <v>0</v>
      </c>
      <c r="M120" s="164">
        <f>'[39]7th'!I16</f>
        <v>0</v>
      </c>
      <c r="N120" s="357" t="str">
        <f>'[39]7th'!N16</f>
        <v>No Service</v>
      </c>
      <c r="O120" s="358"/>
      <c r="P120" s="6"/>
      <c r="Q120" s="6"/>
      <c r="R120" s="6"/>
      <c r="S120" s="7"/>
    </row>
    <row r="121" spans="1:19" ht="15.75">
      <c r="A121" s="364"/>
      <c r="B121" s="368" t="s">
        <v>102</v>
      </c>
      <c r="C121" s="369"/>
      <c r="D121" s="150">
        <f>'[39]7th'!D17</f>
        <v>0</v>
      </c>
      <c r="E121" s="151">
        <f>'[39]7th'!G17</f>
        <v>0</v>
      </c>
      <c r="F121" s="152">
        <f>'[39]7th'!D17</f>
        <v>0</v>
      </c>
      <c r="G121" s="153">
        <f>'[39]7th'!G17+'[39]7th'!$H$17</f>
        <v>0</v>
      </c>
      <c r="H121" s="359"/>
      <c r="I121" s="360"/>
      <c r="J121" s="150">
        <f>'[39]7th'!E17</f>
        <v>0</v>
      </c>
      <c r="K121" s="154">
        <f>'[39]7th'!H17</f>
        <v>0</v>
      </c>
      <c r="L121" s="113">
        <f>'[39]7th'!F17</f>
        <v>0</v>
      </c>
      <c r="M121" s="155">
        <f>'[39]7th'!I17</f>
        <v>0</v>
      </c>
      <c r="N121" s="359"/>
      <c r="O121" s="360"/>
      <c r="P121" s="6"/>
      <c r="Q121" s="6"/>
      <c r="R121" s="6"/>
      <c r="S121" s="7"/>
    </row>
    <row r="122" spans="1:19" ht="15.75">
      <c r="A122" s="364"/>
      <c r="B122" s="368" t="s">
        <v>103</v>
      </c>
      <c r="C122" s="369"/>
      <c r="D122" s="150">
        <f>'[39]7th'!D18</f>
        <v>1</v>
      </c>
      <c r="E122" s="151">
        <f>'[39]7th'!G18</f>
        <v>1</v>
      </c>
      <c r="F122" s="152">
        <f>'[39]7th'!D18</f>
        <v>1</v>
      </c>
      <c r="G122" s="156">
        <f>'[39]7th'!G18+'[39]7th'!$H$18</f>
        <v>1</v>
      </c>
      <c r="H122" s="359"/>
      <c r="I122" s="360"/>
      <c r="J122" s="150">
        <f>'[39]7th'!E18</f>
        <v>0</v>
      </c>
      <c r="K122" s="154">
        <f>'[39]7th'!H18</f>
        <v>0</v>
      </c>
      <c r="L122" s="113">
        <f>'[39]7th'!F18</f>
        <v>0</v>
      </c>
      <c r="M122" s="155">
        <f>'[39]7th'!I18</f>
        <v>0</v>
      </c>
      <c r="N122" s="359"/>
      <c r="O122" s="360"/>
      <c r="P122" s="6"/>
      <c r="Q122" s="6"/>
      <c r="R122" s="6"/>
      <c r="S122" s="7"/>
    </row>
    <row r="123" spans="1:19" ht="16.5" thickBot="1">
      <c r="A123" s="365"/>
      <c r="B123" s="370" t="s">
        <v>104</v>
      </c>
      <c r="C123" s="371"/>
      <c r="D123" s="157">
        <f>'[39]7th'!D19</f>
        <v>0</v>
      </c>
      <c r="E123" s="158">
        <f>'[39]7th'!G19</f>
        <v>0</v>
      </c>
      <c r="F123" s="159">
        <f>'[39]7th'!D19</f>
        <v>0</v>
      </c>
      <c r="G123" s="160">
        <f>'[39]7th'!G19+'[39]7th'!$H$19</f>
        <v>0</v>
      </c>
      <c r="H123" s="361"/>
      <c r="I123" s="362"/>
      <c r="J123" s="157">
        <f>'[39]7th'!E19</f>
        <v>0</v>
      </c>
      <c r="K123" s="161">
        <f>'[39]7th'!H19</f>
        <v>0</v>
      </c>
      <c r="L123" s="121">
        <f>'[39]7th'!F19</f>
        <v>0</v>
      </c>
      <c r="M123" s="162">
        <f>'[39]7th'!I19</f>
        <v>0</v>
      </c>
      <c r="N123" s="361"/>
      <c r="O123" s="362"/>
      <c r="P123" s="6"/>
      <c r="Q123" s="6"/>
      <c r="R123" s="6"/>
      <c r="S123" s="7"/>
    </row>
    <row r="124" spans="1:19" ht="15.75">
      <c r="A124" s="363" t="s">
        <v>106</v>
      </c>
      <c r="B124" s="366" t="s">
        <v>101</v>
      </c>
      <c r="C124" s="367"/>
      <c r="D124" s="142">
        <f>'[39]7th'!D20</f>
        <v>10</v>
      </c>
      <c r="E124" s="143">
        <f>'[39]7th'!G20</f>
        <v>10</v>
      </c>
      <c r="F124" s="144">
        <f>'[39]7th'!D20+'[39]7th'!$E$20</f>
        <v>11</v>
      </c>
      <c r="G124" s="145">
        <f>'[39]7th'!G20+'[39]7th'!$H$20</f>
        <v>11</v>
      </c>
      <c r="H124" s="357" t="str">
        <f>'[39]7th'!M20</f>
        <v>G</v>
      </c>
      <c r="I124" s="358"/>
      <c r="J124" s="142">
        <f>'[39]7th'!E20</f>
        <v>1</v>
      </c>
      <c r="K124" s="163">
        <f>'[39]7th'!H20</f>
        <v>1</v>
      </c>
      <c r="L124" s="105">
        <f>'[39]7th'!F20</f>
        <v>0</v>
      </c>
      <c r="M124" s="164">
        <f>'[39]7th'!I20</f>
        <v>0</v>
      </c>
      <c r="N124" s="357" t="str">
        <f>'[39]7th'!N20</f>
        <v>No Service</v>
      </c>
      <c r="O124" s="358"/>
      <c r="P124" s="6"/>
      <c r="Q124" s="6"/>
      <c r="R124" s="6"/>
      <c r="S124" s="7"/>
    </row>
    <row r="125" spans="1:19" ht="15.75">
      <c r="A125" s="364"/>
      <c r="B125" s="368" t="s">
        <v>102</v>
      </c>
      <c r="C125" s="369"/>
      <c r="D125" s="150">
        <f>'[39]7th'!D21</f>
        <v>1</v>
      </c>
      <c r="E125" s="151">
        <f>'[39]7th'!G21</f>
        <v>1</v>
      </c>
      <c r="F125" s="152">
        <f>'[39]7th'!D21</f>
        <v>1</v>
      </c>
      <c r="G125" s="153">
        <f>'[39]7th'!G21+'[39]7th'!$H$21</f>
        <v>1</v>
      </c>
      <c r="H125" s="359"/>
      <c r="I125" s="360"/>
      <c r="J125" s="150">
        <f>'[39]7th'!E21</f>
        <v>0</v>
      </c>
      <c r="K125" s="154">
        <f>'[39]7th'!H21</f>
        <v>0</v>
      </c>
      <c r="L125" s="113">
        <f>'[39]7th'!F21</f>
        <v>0</v>
      </c>
      <c r="M125" s="155">
        <f>'[39]7th'!I21</f>
        <v>0</v>
      </c>
      <c r="N125" s="359"/>
      <c r="O125" s="360"/>
      <c r="P125" s="6"/>
      <c r="Q125" s="6"/>
      <c r="R125" s="6"/>
      <c r="S125" s="7"/>
    </row>
    <row r="126" spans="1:19" ht="16.5" thickBot="1">
      <c r="A126" s="364"/>
      <c r="B126" s="368" t="s">
        <v>103</v>
      </c>
      <c r="C126" s="369"/>
      <c r="D126" s="150">
        <f>'[39]7th'!D22</f>
        <v>2</v>
      </c>
      <c r="E126" s="151">
        <f>'[39]7th'!G22</f>
        <v>2</v>
      </c>
      <c r="F126" s="152">
        <f>'[39]7th'!D22</f>
        <v>2</v>
      </c>
      <c r="G126" s="156">
        <f>'[39]7th'!G22+'[39]7th'!$H$22</f>
        <v>2</v>
      </c>
      <c r="H126" s="359"/>
      <c r="I126" s="360"/>
      <c r="J126" s="150">
        <f>'[39]7th'!E22</f>
        <v>0</v>
      </c>
      <c r="K126" s="154">
        <f>'[39]7th'!H22</f>
        <v>0</v>
      </c>
      <c r="L126" s="113">
        <f>'[39]7th'!F22</f>
        <v>0</v>
      </c>
      <c r="M126" s="155">
        <f>'[39]7th'!I22</f>
        <v>0</v>
      </c>
      <c r="N126" s="359"/>
      <c r="O126" s="360"/>
      <c r="P126" s="6"/>
      <c r="Q126" s="6"/>
      <c r="R126" s="6"/>
      <c r="S126" s="7"/>
    </row>
    <row r="127" spans="1:19" ht="15.75">
      <c r="A127" s="363" t="s">
        <v>107</v>
      </c>
      <c r="B127" s="366" t="s">
        <v>101</v>
      </c>
      <c r="C127" s="367"/>
      <c r="D127" s="142">
        <f>'[39]7th'!D24</f>
        <v>9</v>
      </c>
      <c r="E127" s="143">
        <f>'[39]7th'!G24</f>
        <v>9</v>
      </c>
      <c r="F127" s="144">
        <f>'[39]7th'!D24</f>
        <v>9</v>
      </c>
      <c r="G127" s="145">
        <f>'[39]7th'!G24+'[39]7th'!$H$24</f>
        <v>9</v>
      </c>
      <c r="H127" s="357" t="str">
        <f>'[39]7th'!M24</f>
        <v>G</v>
      </c>
      <c r="I127" s="358"/>
      <c r="J127" s="142">
        <f>'[39]7th'!E24</f>
        <v>0</v>
      </c>
      <c r="K127" s="163">
        <f>'[39]7th'!H24</f>
        <v>0</v>
      </c>
      <c r="L127" s="105">
        <f>'[39]7th'!F24</f>
        <v>0</v>
      </c>
      <c r="M127" s="164">
        <f>'[39]7th'!I24</f>
        <v>0</v>
      </c>
      <c r="N127" s="357" t="str">
        <f>'[39]7th'!N24</f>
        <v>No Service</v>
      </c>
      <c r="O127" s="358"/>
      <c r="P127" s="6"/>
      <c r="Q127" s="6"/>
      <c r="R127" s="6"/>
      <c r="S127" s="7"/>
    </row>
    <row r="128" spans="1:19" ht="15.75">
      <c r="A128" s="364"/>
      <c r="B128" s="368" t="s">
        <v>102</v>
      </c>
      <c r="C128" s="369"/>
      <c r="D128" s="150">
        <f>'[39]7th'!D25</f>
        <v>1</v>
      </c>
      <c r="E128" s="151">
        <f>'[39]7th'!G25</f>
        <v>1</v>
      </c>
      <c r="F128" s="152">
        <f>'[39]7th'!D25</f>
        <v>1</v>
      </c>
      <c r="G128" s="153">
        <f>'[39]7th'!G25+'[39]7th'!$H$25</f>
        <v>1</v>
      </c>
      <c r="H128" s="359"/>
      <c r="I128" s="360"/>
      <c r="J128" s="150">
        <f>'[39]7th'!E25</f>
        <v>0</v>
      </c>
      <c r="K128" s="154">
        <f>'[39]7th'!H25</f>
        <v>0</v>
      </c>
      <c r="L128" s="113">
        <f>'[39]7th'!F25</f>
        <v>0</v>
      </c>
      <c r="M128" s="155">
        <f>'[39]7th'!I25</f>
        <v>0</v>
      </c>
      <c r="N128" s="359"/>
      <c r="O128" s="360"/>
      <c r="P128" s="6"/>
      <c r="Q128" s="6"/>
      <c r="R128" s="6"/>
      <c r="S128" s="7"/>
    </row>
    <row r="129" spans="1:19" ht="15.75">
      <c r="A129" s="364"/>
      <c r="B129" s="368" t="s">
        <v>103</v>
      </c>
      <c r="C129" s="369"/>
      <c r="D129" s="150">
        <f>'[39]7th'!D26</f>
        <v>1</v>
      </c>
      <c r="E129" s="151">
        <f>'[39]7th'!G26</f>
        <v>1</v>
      </c>
      <c r="F129" s="152">
        <f>'[39]7th'!D26</f>
        <v>1</v>
      </c>
      <c r="G129" s="156">
        <f>'[39]7th'!G26+'[39]7th'!$H$26</f>
        <v>1</v>
      </c>
      <c r="H129" s="359"/>
      <c r="I129" s="360"/>
      <c r="J129" s="150">
        <f>'[39]7th'!E26</f>
        <v>0</v>
      </c>
      <c r="K129" s="154">
        <f>'[39]7th'!H26</f>
        <v>0</v>
      </c>
      <c r="L129" s="113">
        <f>'[39]7th'!F26</f>
        <v>0</v>
      </c>
      <c r="M129" s="155">
        <f>'[39]7th'!I26</f>
        <v>0</v>
      </c>
      <c r="N129" s="359"/>
      <c r="O129" s="360"/>
      <c r="P129" s="6"/>
      <c r="Q129" s="6"/>
      <c r="R129" s="6"/>
      <c r="S129" s="7"/>
    </row>
    <row r="130" spans="1:19" ht="16.5" thickBot="1">
      <c r="A130" s="365"/>
      <c r="B130" s="314" t="s">
        <v>104</v>
      </c>
      <c r="C130" s="315"/>
      <c r="D130" s="157">
        <f>'[39]7th'!D27</f>
        <v>2</v>
      </c>
      <c r="E130" s="158">
        <f>'[39]7th'!G27</f>
        <v>2</v>
      </c>
      <c r="F130" s="159">
        <f>'[39]7th'!D27</f>
        <v>2</v>
      </c>
      <c r="G130" s="160">
        <f>'[39]7th'!G27+'[39]7th'!$H$27</f>
        <v>2</v>
      </c>
      <c r="H130" s="361"/>
      <c r="I130" s="362"/>
      <c r="J130" s="157">
        <f>'[39]7th'!E27</f>
        <v>0</v>
      </c>
      <c r="K130" s="161">
        <f>'[39]7th'!H27</f>
        <v>0</v>
      </c>
      <c r="L130" s="121">
        <f>'[39]7th'!F27</f>
        <v>0</v>
      </c>
      <c r="M130" s="162">
        <f>'[39]7th'!I27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624" priority="54" stopIfTrue="1" operator="containsText" text="G">
      <formula>NOT(ISERROR(SEARCH("G",B96)))</formula>
    </cfRule>
    <cfRule type="containsText" dxfId="623" priority="55" stopIfTrue="1" operator="containsText" text="A">
      <formula>NOT(ISERROR(SEARCH("A",B96)))</formula>
    </cfRule>
    <cfRule type="containsText" dxfId="622" priority="56" stopIfTrue="1" operator="containsText" text="R">
      <formula>NOT(ISERROR(SEARCH("R",B96)))</formula>
    </cfRule>
  </conditionalFormatting>
  <conditionalFormatting sqref="K102:N105 B102:E110">
    <cfRule type="containsText" dxfId="621" priority="50" stopIfTrue="1" operator="containsText" text="No Service">
      <formula>NOT(ISERROR(SEARCH("No Service",B102)))</formula>
    </cfRule>
    <cfRule type="containsText" dxfId="620" priority="51" stopIfTrue="1" operator="containsText" text="G">
      <formula>NOT(ISERROR(SEARCH("G",B102)))</formula>
    </cfRule>
    <cfRule type="containsText" dxfId="619" priority="52" stopIfTrue="1" operator="containsText" text="A">
      <formula>NOT(ISERROR(SEARCH("A",B102)))</formula>
    </cfRule>
    <cfRule type="containsText" dxfId="618" priority="53" stopIfTrue="1" operator="containsText" text="R">
      <formula>NOT(ISERROR(SEARCH("R",B102)))</formula>
    </cfRule>
  </conditionalFormatting>
  <conditionalFormatting sqref="J32:J39 S32:S39 J44:J56 S44:S56 J62:J69 S62:S69 J85 S85 J75:J79 S75:S79 J90:J94 S90:S94">
    <cfRule type="containsText" dxfId="617" priority="46" stopIfTrue="1" operator="containsText" text="G">
      <formula>NOT(ISERROR(SEARCH("G",J32)))</formula>
    </cfRule>
    <cfRule type="containsText" dxfId="616" priority="47" stopIfTrue="1" operator="containsText" text="A">
      <formula>NOT(ISERROR(SEARCH("A",J32)))</formula>
    </cfRule>
    <cfRule type="containsText" dxfId="615" priority="48" stopIfTrue="1" operator="containsText" text="R">
      <formula>NOT(ISERROR(SEARCH("R",J32)))</formula>
    </cfRule>
  </conditionalFormatting>
  <conditionalFormatting sqref="N124 H116 N116 H120 N120 H124">
    <cfRule type="containsText" dxfId="614" priority="13" stopIfTrue="1" operator="containsText" text="G">
      <formula>NOT(ISERROR(SEARCH("G",H116)))</formula>
    </cfRule>
    <cfRule type="containsText" dxfId="613" priority="14" stopIfTrue="1" operator="containsText" text="A">
      <formula>NOT(ISERROR(SEARCH("A",H116)))</formula>
    </cfRule>
    <cfRule type="containsText" dxfId="612" priority="15" stopIfTrue="1" operator="containsText" text="R">
      <formula>NOT(ISERROR(SEARCH("R",H116)))</formula>
    </cfRule>
  </conditionalFormatting>
  <conditionalFormatting sqref="H116 N116 H120 N120 H124 N124">
    <cfRule type="containsText" dxfId="611" priority="12" stopIfTrue="1" operator="containsText" text="No Service">
      <formula>NOT(ISERROR(SEARCH("No Service",H116)))</formula>
    </cfRule>
  </conditionalFormatting>
  <conditionalFormatting sqref="H127">
    <cfRule type="containsText" dxfId="610" priority="9" stopIfTrue="1" operator="containsText" text="G">
      <formula>NOT(ISERROR(SEARCH("G",H127)))</formula>
    </cfRule>
    <cfRule type="containsText" dxfId="609" priority="10" stopIfTrue="1" operator="containsText" text="A">
      <formula>NOT(ISERROR(SEARCH("A",H127)))</formula>
    </cfRule>
    <cfRule type="containsText" dxfId="608" priority="11" stopIfTrue="1" operator="containsText" text="R">
      <formula>NOT(ISERROR(SEARCH("R",H127)))</formula>
    </cfRule>
  </conditionalFormatting>
  <conditionalFormatting sqref="H127">
    <cfRule type="containsText" dxfId="607" priority="8" stopIfTrue="1" operator="containsText" text="No Service">
      <formula>NOT(ISERROR(SEARCH("No Service",H127)))</formula>
    </cfRule>
  </conditionalFormatting>
  <conditionalFormatting sqref="N127">
    <cfRule type="containsText" dxfId="606" priority="5" stopIfTrue="1" operator="containsText" text="G">
      <formula>NOT(ISERROR(SEARCH("G",N127)))</formula>
    </cfRule>
    <cfRule type="containsText" dxfId="605" priority="6" stopIfTrue="1" operator="containsText" text="A">
      <formula>NOT(ISERROR(SEARCH("A",N127)))</formula>
    </cfRule>
    <cfRule type="containsText" dxfId="604" priority="7" stopIfTrue="1" operator="containsText" text="R">
      <formula>NOT(ISERROR(SEARCH("R",N127)))</formula>
    </cfRule>
  </conditionalFormatting>
  <conditionalFormatting sqref="N127">
    <cfRule type="containsText" dxfId="603" priority="4" stopIfTrue="1" operator="containsText" text="No Service">
      <formula>NOT(ISERROR(SEARCH("No Service",N127)))</formula>
    </cfRule>
  </conditionalFormatting>
  <conditionalFormatting sqref="J69 S69">
    <cfRule type="containsText" dxfId="602" priority="1" stopIfTrue="1" operator="containsText" text="G">
      <formula>NOT(ISERROR(SEARCH("G",J69)))</formula>
    </cfRule>
    <cfRule type="containsText" dxfId="601" priority="2" stopIfTrue="1" operator="containsText" text="A">
      <formula>NOT(ISERROR(SEARCH("A",J69)))</formula>
    </cfRule>
    <cfRule type="containsText" dxfId="600"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codeName="Sheet8"/>
  <dimension ref="A1:S130"/>
  <sheetViews>
    <sheetView topLeftCell="A77" zoomScaleNormal="10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'[1]8th'!B3</f>
        <v>5</v>
      </c>
      <c r="C32" s="18">
        <f>'[1]8th'!C3</f>
        <v>5</v>
      </c>
      <c r="D32" s="19">
        <f>'[1]8th'!D3</f>
        <v>5</v>
      </c>
      <c r="E32" s="20">
        <f>'[1]8th'!E3</f>
        <v>6</v>
      </c>
      <c r="F32" s="21">
        <f>'[1]8th'!F3</f>
        <v>7.2</v>
      </c>
      <c r="G32" s="22">
        <f>'[1]8th'!G3</f>
        <v>7.2</v>
      </c>
      <c r="H32" s="21">
        <f>'[1]8th'!H3</f>
        <v>3.7305699481865284</v>
      </c>
      <c r="I32" s="22">
        <f>'[1]8th'!I3</f>
        <v>3.2727272727272729</v>
      </c>
      <c r="J32" s="23" t="str">
        <f>'[1]8th'!J3</f>
        <v>G</v>
      </c>
      <c r="K32" s="24">
        <f>'[1]8th'!K3</f>
        <v>5</v>
      </c>
      <c r="L32" s="18">
        <f>'[1]8th'!L3</f>
        <v>5</v>
      </c>
      <c r="M32" s="25">
        <f>'[1]8th'!M3</f>
        <v>3</v>
      </c>
      <c r="N32" s="18">
        <f>'[1]8th'!N3</f>
        <v>5</v>
      </c>
      <c r="O32" s="21">
        <f>'[1]8th'!O3</f>
        <v>7.2</v>
      </c>
      <c r="P32" s="22">
        <f>'[1]8th'!P3</f>
        <v>7.2</v>
      </c>
      <c r="Q32" s="21">
        <f>'[1]8th'!Q3</f>
        <v>4.5</v>
      </c>
      <c r="R32" s="22">
        <f>'[1]8th'!R3</f>
        <v>3.6</v>
      </c>
      <c r="S32" s="26" t="str">
        <f>'[1]8th'!S3</f>
        <v>G</v>
      </c>
    </row>
    <row r="33" spans="1:19" ht="22.5" customHeight="1">
      <c r="A33" s="27" t="s">
        <v>13</v>
      </c>
      <c r="B33" s="28">
        <f>'[2]8th'!B3</f>
        <v>4</v>
      </c>
      <c r="C33" s="29">
        <f>'[2]8th'!C3</f>
        <v>5</v>
      </c>
      <c r="D33" s="30">
        <f>'[2]8th'!D3</f>
        <v>4</v>
      </c>
      <c r="E33" s="31">
        <f>'[2]8th'!E3</f>
        <v>3.65</v>
      </c>
      <c r="F33" s="32">
        <f>'[2]8th'!F3</f>
        <v>7</v>
      </c>
      <c r="G33" s="33">
        <f>'[2]8th'!G3</f>
        <v>5.6</v>
      </c>
      <c r="H33" s="32">
        <f>'[2]8th'!H3</f>
        <v>3.6601307189542482</v>
      </c>
      <c r="I33" s="33">
        <f>'[2]8th'!I3</f>
        <v>3.2369942196531789</v>
      </c>
      <c r="J33" s="34" t="str">
        <f>'[2]8th'!J3</f>
        <v>G</v>
      </c>
      <c r="K33" s="35">
        <f>'[2]8th'!K3</f>
        <v>4</v>
      </c>
      <c r="L33" s="29">
        <f>'[2]8th'!L3</f>
        <v>4</v>
      </c>
      <c r="M33" s="36">
        <f>'[2]8th'!M3</f>
        <v>3</v>
      </c>
      <c r="N33" s="29">
        <f>'[2]8th'!N3</f>
        <v>3</v>
      </c>
      <c r="O33" s="32">
        <f>'[2]8th'!O3</f>
        <v>7</v>
      </c>
      <c r="P33" s="33">
        <f>'[2]8th'!P3</f>
        <v>7</v>
      </c>
      <c r="Q33" s="32">
        <f>'[2]8th'!Q3</f>
        <v>4</v>
      </c>
      <c r="R33" s="33">
        <f>'[2]8th'!R3</f>
        <v>4</v>
      </c>
      <c r="S33" s="37" t="str">
        <f>'[2]8th'!S3</f>
        <v>G</v>
      </c>
    </row>
    <row r="34" spans="1:19" ht="22.5" customHeight="1">
      <c r="A34" s="27" t="s">
        <v>14</v>
      </c>
      <c r="B34" s="28">
        <f>'[3]8th'!B3</f>
        <v>4</v>
      </c>
      <c r="C34" s="29">
        <f>'[3]8th'!C3</f>
        <v>4</v>
      </c>
      <c r="D34" s="30">
        <f>'[3]8th'!D3</f>
        <v>1</v>
      </c>
      <c r="E34" s="31">
        <f>'[3]8th'!E3</f>
        <v>1</v>
      </c>
      <c r="F34" s="32">
        <f>'[3]8th'!F3</f>
        <v>2.75</v>
      </c>
      <c r="G34" s="33">
        <f>'[3]8th'!G3</f>
        <v>2.75</v>
      </c>
      <c r="H34" s="32">
        <f>'[3]8th'!H3</f>
        <v>2.2000000000000002</v>
      </c>
      <c r="I34" s="33">
        <f>'[3]8th'!I3</f>
        <v>2.2000000000000002</v>
      </c>
      <c r="J34" s="34" t="str">
        <f>'[3]8th'!J3</f>
        <v>G</v>
      </c>
      <c r="K34" s="35">
        <f>'[3]8th'!K3</f>
        <v>4</v>
      </c>
      <c r="L34" s="29">
        <f>'[3]8th'!L3</f>
        <v>4</v>
      </c>
      <c r="M34" s="36">
        <f>'[3]8th'!M3</f>
        <v>0</v>
      </c>
      <c r="N34" s="29">
        <f>'[3]8th'!N3</f>
        <v>0</v>
      </c>
      <c r="O34" s="32">
        <f>'[3]8th'!O3</f>
        <v>2.75</v>
      </c>
      <c r="P34" s="33">
        <f>'[3]8th'!P3</f>
        <v>2.75</v>
      </c>
      <c r="Q34" s="32">
        <f>'[3]8th'!Q3</f>
        <v>2.75</v>
      </c>
      <c r="R34" s="33">
        <f>'[3]8th'!R3</f>
        <v>2.75</v>
      </c>
      <c r="S34" s="37" t="str">
        <f>'[3]8th'!S3</f>
        <v>G</v>
      </c>
    </row>
    <row r="35" spans="1:19" ht="22.5" customHeight="1">
      <c r="A35" s="27" t="s">
        <v>15</v>
      </c>
      <c r="B35" s="28">
        <f>'[4]8th'!B3</f>
        <v>3</v>
      </c>
      <c r="C35" s="29">
        <f>'[4]8th'!C3</f>
        <v>3</v>
      </c>
      <c r="D35" s="30">
        <f>'[4]8th'!D3</f>
        <v>2</v>
      </c>
      <c r="E35" s="31">
        <f>'[4]8th'!E3</f>
        <v>3</v>
      </c>
      <c r="F35" s="32">
        <f>'[4]8th'!F3</f>
        <v>6.666666666666667</v>
      </c>
      <c r="G35" s="33">
        <f>'[4]8th'!G3</f>
        <v>6.666666666666667</v>
      </c>
      <c r="H35" s="32">
        <f>'[4]8th'!H3</f>
        <v>4</v>
      </c>
      <c r="I35" s="33">
        <f>'[4]8th'!I3</f>
        <v>3.3333333333333335</v>
      </c>
      <c r="J35" s="34" t="str">
        <f>'[4]8th'!J3</f>
        <v>G</v>
      </c>
      <c r="K35" s="35">
        <f>'[4]8th'!K3</f>
        <v>3</v>
      </c>
      <c r="L35" s="29">
        <f>'[4]8th'!L3</f>
        <v>3</v>
      </c>
      <c r="M35" s="36">
        <f>'[4]8th'!M3</f>
        <v>1</v>
      </c>
      <c r="N35" s="29">
        <f>'[4]8th'!N3</f>
        <v>2</v>
      </c>
      <c r="O35" s="32">
        <f>'[4]8th'!O3</f>
        <v>6.666666666666667</v>
      </c>
      <c r="P35" s="33">
        <f>'[4]8th'!P3</f>
        <v>6.666666666666667</v>
      </c>
      <c r="Q35" s="32">
        <f>'[4]8th'!Q3</f>
        <v>5</v>
      </c>
      <c r="R35" s="33">
        <f>'[4]8th'!R3</f>
        <v>4</v>
      </c>
      <c r="S35" s="37" t="str">
        <f>'[4]8th'!S3</f>
        <v>G</v>
      </c>
    </row>
    <row r="36" spans="1:19" ht="22.5" customHeight="1">
      <c r="A36" s="27" t="s">
        <v>16</v>
      </c>
      <c r="B36" s="28">
        <f>'[5]8th'!B3</f>
        <v>3</v>
      </c>
      <c r="C36" s="29">
        <f>'[5]8th'!C3</f>
        <v>3</v>
      </c>
      <c r="D36" s="30">
        <f>'[5]8th'!D3</f>
        <v>2</v>
      </c>
      <c r="E36" s="31">
        <f>'[5]8th'!E3</f>
        <v>3</v>
      </c>
      <c r="F36" s="32">
        <f>'[5]8th'!F3</f>
        <v>5.666666666666667</v>
      </c>
      <c r="G36" s="33">
        <f>'[5]8th'!G3</f>
        <v>5.666666666666667</v>
      </c>
      <c r="H36" s="32">
        <f>'[5]8th'!H3</f>
        <v>3.4</v>
      </c>
      <c r="I36" s="33">
        <f>'[5]8th'!I3</f>
        <v>2.8333333333333335</v>
      </c>
      <c r="J36" s="34" t="str">
        <f>'[5]8th'!J3</f>
        <v>G</v>
      </c>
      <c r="K36" s="35">
        <f>'[5]8th'!K3</f>
        <v>3</v>
      </c>
      <c r="L36" s="29">
        <f>'[5]8th'!L3</f>
        <v>3</v>
      </c>
      <c r="M36" s="36">
        <f>'[5]8th'!M3</f>
        <v>1</v>
      </c>
      <c r="N36" s="29">
        <f>'[5]8th'!N3</f>
        <v>1</v>
      </c>
      <c r="O36" s="32">
        <f>'[5]8th'!O3</f>
        <v>5.666666666666667</v>
      </c>
      <c r="P36" s="33">
        <f>'[5]8th'!P3</f>
        <v>5.666666666666667</v>
      </c>
      <c r="Q36" s="32">
        <f>'[5]8th'!Q3</f>
        <v>4.25</v>
      </c>
      <c r="R36" s="33">
        <f>'[5]8th'!R3</f>
        <v>4.25</v>
      </c>
      <c r="S36" s="37" t="str">
        <f>'[5]8th'!S3</f>
        <v>G</v>
      </c>
    </row>
    <row r="37" spans="1:19" ht="22.5" customHeight="1">
      <c r="A37" s="27" t="s">
        <v>17</v>
      </c>
      <c r="B37" s="28">
        <f>'[6]8th'!B3</f>
        <v>3</v>
      </c>
      <c r="C37" s="29">
        <f>'[6]8th'!C3</f>
        <v>2.65</v>
      </c>
      <c r="D37" s="30">
        <f>'[6]8th'!D3</f>
        <v>3</v>
      </c>
      <c r="E37" s="31">
        <f>'[6]8th'!E3</f>
        <v>3</v>
      </c>
      <c r="F37" s="32">
        <f>'[6]8th'!F3</f>
        <v>6.666666666666667</v>
      </c>
      <c r="G37" s="33">
        <f>'[6]8th'!G3</f>
        <v>7.5471698113207548</v>
      </c>
      <c r="H37" s="32">
        <f>'[6]8th'!H3</f>
        <v>3.3333333333333335</v>
      </c>
      <c r="I37" s="33">
        <f>'[6]8th'!I3</f>
        <v>3.5398230088495573</v>
      </c>
      <c r="J37" s="34" t="str">
        <f>'[6]8th'!J3</f>
        <v>G</v>
      </c>
      <c r="K37" s="35">
        <f>'[6]8th'!K3</f>
        <v>3</v>
      </c>
      <c r="L37" s="29">
        <f>'[6]8th'!L3</f>
        <v>3</v>
      </c>
      <c r="M37" s="36">
        <f>'[6]8th'!M3</f>
        <v>1</v>
      </c>
      <c r="N37" s="29">
        <f>'[6]8th'!N3</f>
        <v>2</v>
      </c>
      <c r="O37" s="32">
        <f>'[6]8th'!O3</f>
        <v>6.666666666666667</v>
      </c>
      <c r="P37" s="33">
        <f>'[6]8th'!P3</f>
        <v>6.666666666666667</v>
      </c>
      <c r="Q37" s="32">
        <f>'[6]8th'!Q3</f>
        <v>5</v>
      </c>
      <c r="R37" s="33">
        <f>'[6]8th'!R3</f>
        <v>4</v>
      </c>
      <c r="S37" s="37" t="str">
        <f>'[6]8th'!S3</f>
        <v>G</v>
      </c>
    </row>
    <row r="38" spans="1:19" ht="22.5" customHeight="1">
      <c r="A38" s="27" t="s">
        <v>18</v>
      </c>
      <c r="B38" s="28">
        <f>'[7]8th'!B3</f>
        <v>5</v>
      </c>
      <c r="C38" s="29">
        <f>'[7]8th'!C3</f>
        <v>4</v>
      </c>
      <c r="D38" s="30">
        <f>'[7]8th'!D3</f>
        <v>4</v>
      </c>
      <c r="E38" s="31">
        <f>'[7]8th'!E3</f>
        <v>4</v>
      </c>
      <c r="F38" s="32">
        <f>'[7]8th'!F3</f>
        <v>5.4</v>
      </c>
      <c r="G38" s="33">
        <f>'[7]8th'!G3</f>
        <v>6.75</v>
      </c>
      <c r="H38" s="32">
        <f>'[7]8th'!H3</f>
        <v>3</v>
      </c>
      <c r="I38" s="33">
        <f>'[7]8th'!I3</f>
        <v>3.375</v>
      </c>
      <c r="J38" s="34" t="str">
        <f>'[7]8th'!J3</f>
        <v>G</v>
      </c>
      <c r="K38" s="35">
        <f>'[7]8th'!K3</f>
        <v>6</v>
      </c>
      <c r="L38" s="29">
        <f>'[7]8th'!L3</f>
        <v>6</v>
      </c>
      <c r="M38" s="36">
        <f>'[7]8th'!M3</f>
        <v>1</v>
      </c>
      <c r="N38" s="29">
        <f>'[7]8th'!N3</f>
        <v>1</v>
      </c>
      <c r="O38" s="32">
        <f>'[7]8th'!O3</f>
        <v>4.5</v>
      </c>
      <c r="P38" s="33">
        <f>'[7]8th'!P3</f>
        <v>4.5</v>
      </c>
      <c r="Q38" s="32">
        <f>'[7]8th'!Q3</f>
        <v>3.8571428571428572</v>
      </c>
      <c r="R38" s="33">
        <f>'[7]8th'!R3</f>
        <v>3.8571428571428572</v>
      </c>
      <c r="S38" s="37" t="str">
        <f>'[7]8th'!S3</f>
        <v>G</v>
      </c>
    </row>
    <row r="39" spans="1:19" ht="22.5" customHeight="1" thickBot="1">
      <c r="A39" s="38" t="s">
        <v>19</v>
      </c>
      <c r="B39" s="39">
        <f>'[8]8th'!B3</f>
        <v>7</v>
      </c>
      <c r="C39" s="40">
        <f>'[8]8th'!C3</f>
        <v>7</v>
      </c>
      <c r="D39" s="41">
        <f>'[8]8th'!D3</f>
        <v>3.65</v>
      </c>
      <c r="E39" s="42">
        <f>'[8]8th'!E3</f>
        <v>3.65</v>
      </c>
      <c r="F39" s="43">
        <f>'[8]8th'!F3</f>
        <v>4.7142857142857144</v>
      </c>
      <c r="G39" s="44">
        <f>'[8]8th'!G3</f>
        <v>4.7142857142857144</v>
      </c>
      <c r="H39" s="43">
        <f>'[8]8th'!H3</f>
        <v>3</v>
      </c>
      <c r="I39" s="44">
        <f>'[8]8th'!I3</f>
        <v>3.0985915492957745</v>
      </c>
      <c r="J39" s="45" t="str">
        <f>'[8]8th'!J3</f>
        <v>G</v>
      </c>
      <c r="K39" s="46">
        <f>'[8]8th'!K3</f>
        <v>7</v>
      </c>
      <c r="L39" s="40">
        <f>'[8]8th'!L3</f>
        <v>7</v>
      </c>
      <c r="M39" s="47">
        <f>'[8]8th'!M3</f>
        <v>3</v>
      </c>
      <c r="N39" s="40">
        <f>'[8]8th'!N3</f>
        <v>3</v>
      </c>
      <c r="O39" s="43">
        <f>'[8]8th'!O3</f>
        <v>4.7142857142857144</v>
      </c>
      <c r="P39" s="44">
        <f>'[8]8th'!P3</f>
        <v>4.7142857142857144</v>
      </c>
      <c r="Q39" s="43">
        <f>'[8]8th'!Q3</f>
        <v>3.3</v>
      </c>
      <c r="R39" s="44">
        <f>'[8]8th'!R3</f>
        <v>3.3</v>
      </c>
      <c r="S39" s="48" t="str">
        <f>'[8]8th'!S3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'[9]8th'!B3</f>
        <v>3</v>
      </c>
      <c r="C44" s="18">
        <f>'[9]8th'!C3</f>
        <v>3</v>
      </c>
      <c r="D44" s="19">
        <f>'[9]8th'!D3</f>
        <v>2</v>
      </c>
      <c r="E44" s="20">
        <f>'[9]8th'!E3</f>
        <v>3</v>
      </c>
      <c r="F44" s="21">
        <f>'[9]8th'!F3</f>
        <v>5</v>
      </c>
      <c r="G44" s="22">
        <f>'[9]8th'!G3</f>
        <v>5</v>
      </c>
      <c r="H44" s="21">
        <f>'[9]8th'!H3</f>
        <v>3</v>
      </c>
      <c r="I44" s="22">
        <f>'[9]8th'!I3</f>
        <v>2.5</v>
      </c>
      <c r="J44" s="23" t="str">
        <f>'[9]8th'!J3</f>
        <v>G</v>
      </c>
      <c r="K44" s="24">
        <f>'[9]8th'!K3</f>
        <v>3</v>
      </c>
      <c r="L44" s="18">
        <f>'[9]8th'!L3</f>
        <v>2</v>
      </c>
      <c r="M44" s="25">
        <f>'[9]8th'!M3</f>
        <v>2</v>
      </c>
      <c r="N44" s="18">
        <f>'[9]8th'!N3</f>
        <v>2</v>
      </c>
      <c r="O44" s="21">
        <f>'[9]8th'!O3</f>
        <v>5</v>
      </c>
      <c r="P44" s="22">
        <f>'[9]8th'!P3</f>
        <v>7.5</v>
      </c>
      <c r="Q44" s="21">
        <f>'[9]8th'!Q3</f>
        <v>3</v>
      </c>
      <c r="R44" s="22">
        <f>'[9]8th'!R3</f>
        <v>3.75</v>
      </c>
      <c r="S44" s="23" t="str">
        <f>'[9]8th'!S3</f>
        <v>G</v>
      </c>
    </row>
    <row r="45" spans="1:19" ht="22.5" customHeight="1">
      <c r="A45" s="54" t="s">
        <v>2</v>
      </c>
      <c r="B45" s="28">
        <f>'[10]8th'!B3</f>
        <v>3</v>
      </c>
      <c r="C45" s="29">
        <f>'[10]8th'!C3</f>
        <v>3</v>
      </c>
      <c r="D45" s="30">
        <f>'[10]8th'!D3</f>
        <v>2</v>
      </c>
      <c r="E45" s="31">
        <f>'[10]8th'!E3</f>
        <v>3</v>
      </c>
      <c r="F45" s="32">
        <f>'[10]8th'!F3</f>
        <v>5</v>
      </c>
      <c r="G45" s="33">
        <f>'[10]8th'!G3</f>
        <v>5</v>
      </c>
      <c r="H45" s="32">
        <f>'[10]8th'!H3</f>
        <v>3</v>
      </c>
      <c r="I45" s="33">
        <f>'[10]8th'!I3</f>
        <v>2.5</v>
      </c>
      <c r="J45" s="34" t="str">
        <f>'[10]8th'!J3</f>
        <v>G</v>
      </c>
      <c r="K45" s="35">
        <f>'[10]8th'!K3</f>
        <v>3</v>
      </c>
      <c r="L45" s="29">
        <f>'[10]8th'!L3</f>
        <v>2</v>
      </c>
      <c r="M45" s="36">
        <f>'[10]8th'!M3</f>
        <v>2</v>
      </c>
      <c r="N45" s="29">
        <f>'[10]8th'!N3</f>
        <v>2</v>
      </c>
      <c r="O45" s="32">
        <f>'[10]8th'!O3</f>
        <v>5</v>
      </c>
      <c r="P45" s="33">
        <f>'[10]8th'!P3</f>
        <v>7.5</v>
      </c>
      <c r="Q45" s="32">
        <f>'[10]8th'!Q3</f>
        <v>3</v>
      </c>
      <c r="R45" s="33">
        <f>'[10]8th'!R3</f>
        <v>3.75</v>
      </c>
      <c r="S45" s="37" t="str">
        <f>'[10]8th'!S3</f>
        <v>G</v>
      </c>
    </row>
    <row r="46" spans="1:19" ht="22.5" customHeight="1">
      <c r="A46" s="54" t="s">
        <v>3</v>
      </c>
      <c r="B46" s="28">
        <f>'[11]8th'!B3</f>
        <v>3</v>
      </c>
      <c r="C46" s="29">
        <f>'[11]8th'!C3</f>
        <v>3</v>
      </c>
      <c r="D46" s="30">
        <f>'[11]8th'!D3</f>
        <v>2</v>
      </c>
      <c r="E46" s="31">
        <f>'[11]8th'!E3</f>
        <v>2</v>
      </c>
      <c r="F46" s="32">
        <f>'[11]8th'!F3</f>
        <v>5</v>
      </c>
      <c r="G46" s="33">
        <f>'[11]8th'!G3</f>
        <v>5</v>
      </c>
      <c r="H46" s="32">
        <f>'[11]8th'!H3</f>
        <v>3</v>
      </c>
      <c r="I46" s="33">
        <f>'[11]8th'!I3</f>
        <v>3</v>
      </c>
      <c r="J46" s="34" t="str">
        <f>'[11]8th'!J3</f>
        <v>G</v>
      </c>
      <c r="K46" s="35">
        <f>'[11]8th'!K3</f>
        <v>3</v>
      </c>
      <c r="L46" s="29">
        <f>'[11]8th'!L3</f>
        <v>3</v>
      </c>
      <c r="M46" s="36">
        <f>'[11]8th'!M3</f>
        <v>2</v>
      </c>
      <c r="N46" s="29">
        <f>'[11]8th'!N3</f>
        <v>2</v>
      </c>
      <c r="O46" s="32">
        <f>'[11]8th'!O3</f>
        <v>5</v>
      </c>
      <c r="P46" s="33">
        <f>'[11]8th'!P3</f>
        <v>5</v>
      </c>
      <c r="Q46" s="32">
        <f>'[11]8th'!Q3</f>
        <v>3</v>
      </c>
      <c r="R46" s="33">
        <f>'[11]8th'!R3</f>
        <v>3</v>
      </c>
      <c r="S46" s="37" t="str">
        <f>'[11]8th'!S3</f>
        <v>G</v>
      </c>
    </row>
    <row r="47" spans="1:19" ht="22.5" customHeight="1">
      <c r="A47" s="54" t="s">
        <v>4</v>
      </c>
      <c r="B47" s="28">
        <f>'[12]8th'!B3</f>
        <v>3</v>
      </c>
      <c r="C47" s="29">
        <f>'[12]8th'!C3</f>
        <v>3</v>
      </c>
      <c r="D47" s="30">
        <f>'[12]8th'!D3</f>
        <v>2</v>
      </c>
      <c r="E47" s="31">
        <f>'[12]8th'!E3</f>
        <v>2</v>
      </c>
      <c r="F47" s="32">
        <f>'[12]8th'!F3</f>
        <v>6</v>
      </c>
      <c r="G47" s="33">
        <f>'[12]8th'!G3</f>
        <v>6</v>
      </c>
      <c r="H47" s="32">
        <f>'[12]8th'!H3</f>
        <v>3.6</v>
      </c>
      <c r="I47" s="33">
        <f>'[12]8th'!I3</f>
        <v>3.6</v>
      </c>
      <c r="J47" s="34" t="str">
        <f>'[12]8th'!J3</f>
        <v>G</v>
      </c>
      <c r="K47" s="35">
        <f>'[12]8th'!K3</f>
        <v>3</v>
      </c>
      <c r="L47" s="29">
        <f>'[12]8th'!L3</f>
        <v>3</v>
      </c>
      <c r="M47" s="36">
        <f>'[12]8th'!M3</f>
        <v>1</v>
      </c>
      <c r="N47" s="29">
        <f>'[12]8th'!N3</f>
        <v>1</v>
      </c>
      <c r="O47" s="32">
        <f>'[12]8th'!O3</f>
        <v>6</v>
      </c>
      <c r="P47" s="33">
        <f>'[12]8th'!P3</f>
        <v>6</v>
      </c>
      <c r="Q47" s="32">
        <f>'[12]8th'!Q3</f>
        <v>4.5</v>
      </c>
      <c r="R47" s="33">
        <f>'[12]8th'!R3</f>
        <v>4.5</v>
      </c>
      <c r="S47" s="37" t="str">
        <f>'[12]8th'!S3</f>
        <v>G</v>
      </c>
    </row>
    <row r="48" spans="1:19" ht="22.5" customHeight="1">
      <c r="A48" s="54" t="s">
        <v>5</v>
      </c>
      <c r="B48" s="28">
        <f>'[13]8th'!B3</f>
        <v>6</v>
      </c>
      <c r="C48" s="29">
        <f>'[13]8th'!C3</f>
        <v>5</v>
      </c>
      <c r="D48" s="30">
        <f>'[13]8th'!D3</f>
        <v>3</v>
      </c>
      <c r="E48" s="31">
        <f>'[13]8th'!E3</f>
        <v>3.65</v>
      </c>
      <c r="F48" s="32">
        <f>'[13]8th'!F3</f>
        <v>2.5</v>
      </c>
      <c r="G48" s="33">
        <f>'[13]8th'!G3</f>
        <v>3</v>
      </c>
      <c r="H48" s="32">
        <f>'[13]8th'!H3</f>
        <v>1.7341040462427746</v>
      </c>
      <c r="I48" s="33">
        <f>'[13]8th'!I3</f>
        <v>1.7341040462427746</v>
      </c>
      <c r="J48" s="34" t="str">
        <f>'[13]8th'!J3</f>
        <v>G</v>
      </c>
      <c r="K48" s="35">
        <f>'[13]8th'!K3</f>
        <v>3</v>
      </c>
      <c r="L48" s="29">
        <f>'[13]8th'!L3</f>
        <v>3</v>
      </c>
      <c r="M48" s="36">
        <f>'[13]8th'!M3</f>
        <v>2</v>
      </c>
      <c r="N48" s="29">
        <f>'[13]8th'!N3</f>
        <v>2</v>
      </c>
      <c r="O48" s="32">
        <f>'[13]8th'!O3</f>
        <v>5</v>
      </c>
      <c r="P48" s="33">
        <f>'[13]8th'!P3</f>
        <v>5</v>
      </c>
      <c r="Q48" s="32">
        <f>'[13]8th'!Q3</f>
        <v>3</v>
      </c>
      <c r="R48" s="33">
        <f>'[13]8th'!R3</f>
        <v>3</v>
      </c>
      <c r="S48" s="37" t="str">
        <f>'[13]8th'!S3</f>
        <v>G</v>
      </c>
    </row>
    <row r="49" spans="1:19" ht="22.5" customHeight="1">
      <c r="A49" s="54" t="s">
        <v>6</v>
      </c>
      <c r="B49" s="28">
        <f>'[14]8th'!B3</f>
        <v>4</v>
      </c>
      <c r="C49" s="29">
        <f>'[14]8th'!C3</f>
        <v>4.6500000000000004</v>
      </c>
      <c r="D49" s="30">
        <f>'[14]8th'!D3</f>
        <v>3</v>
      </c>
      <c r="E49" s="31">
        <f>'[14]8th'!E3</f>
        <v>3</v>
      </c>
      <c r="F49" s="32">
        <f>'[14]8th'!F3</f>
        <v>4.5</v>
      </c>
      <c r="G49" s="33">
        <f>'[14]8th'!G3</f>
        <v>3.8709677419354835</v>
      </c>
      <c r="H49" s="32">
        <f>'[14]8th'!H3</f>
        <v>2.5714285714285716</v>
      </c>
      <c r="I49" s="33">
        <f>'[14]8th'!I3</f>
        <v>2.3529411764705883</v>
      </c>
      <c r="J49" s="34" t="str">
        <f>'[14]8th'!J3</f>
        <v>G</v>
      </c>
      <c r="K49" s="35">
        <f>'[14]8th'!K3</f>
        <v>4</v>
      </c>
      <c r="L49" s="29">
        <f>'[14]8th'!L3</f>
        <v>4</v>
      </c>
      <c r="M49" s="36">
        <f>'[14]8th'!M3</f>
        <v>2</v>
      </c>
      <c r="N49" s="29">
        <f>'[14]8th'!N3</f>
        <v>2</v>
      </c>
      <c r="O49" s="32">
        <f>'[14]8th'!O3</f>
        <v>4.5</v>
      </c>
      <c r="P49" s="33">
        <f>'[14]8th'!P3</f>
        <v>4.5</v>
      </c>
      <c r="Q49" s="32">
        <f>'[14]8th'!Q3</f>
        <v>3</v>
      </c>
      <c r="R49" s="33">
        <f>'[14]8th'!R3</f>
        <v>3</v>
      </c>
      <c r="S49" s="37" t="str">
        <f>'[14]8th'!S3</f>
        <v>G</v>
      </c>
    </row>
    <row r="50" spans="1:19" ht="22.5" customHeight="1">
      <c r="A50" s="54" t="s">
        <v>7</v>
      </c>
      <c r="B50" s="28">
        <f>'[15]8th'!B3</f>
        <v>3</v>
      </c>
      <c r="C50" s="29">
        <f>'[15]8th'!C3</f>
        <v>3</v>
      </c>
      <c r="D50" s="30">
        <f>'[15]8th'!D3</f>
        <v>2</v>
      </c>
      <c r="E50" s="31">
        <f>'[15]8th'!E3</f>
        <v>2</v>
      </c>
      <c r="F50" s="32">
        <f>'[15]8th'!F3</f>
        <v>5</v>
      </c>
      <c r="G50" s="33">
        <f>'[15]8th'!G3</f>
        <v>5</v>
      </c>
      <c r="H50" s="32">
        <f>'[15]8th'!H3</f>
        <v>3</v>
      </c>
      <c r="I50" s="33">
        <f>'[15]8th'!I3</f>
        <v>3</v>
      </c>
      <c r="J50" s="34" t="str">
        <f>'[15]8th'!J3</f>
        <v>G</v>
      </c>
      <c r="K50" s="35">
        <f>'[15]8th'!K3</f>
        <v>3</v>
      </c>
      <c r="L50" s="29">
        <f>'[15]8th'!L3</f>
        <v>3</v>
      </c>
      <c r="M50" s="36">
        <f>'[15]8th'!M3</f>
        <v>1</v>
      </c>
      <c r="N50" s="29">
        <f>'[15]8th'!N3</f>
        <v>1</v>
      </c>
      <c r="O50" s="32">
        <f>'[15]8th'!O3</f>
        <v>5</v>
      </c>
      <c r="P50" s="33">
        <f>'[15]8th'!P3</f>
        <v>5</v>
      </c>
      <c r="Q50" s="32">
        <f>'[15]8th'!Q3</f>
        <v>3.75</v>
      </c>
      <c r="R50" s="33">
        <f>'[15]8th'!R3</f>
        <v>3.75</v>
      </c>
      <c r="S50" s="37" t="str">
        <f>'[15]8th'!S3</f>
        <v>G</v>
      </c>
    </row>
    <row r="51" spans="1:19" ht="22.5" customHeight="1">
      <c r="A51" s="55" t="s">
        <v>85</v>
      </c>
      <c r="B51" s="28">
        <f>'[16]8th'!B3</f>
        <v>5</v>
      </c>
      <c r="C51" s="29">
        <f>'[16]8th'!C3</f>
        <v>4.6500000000000004</v>
      </c>
      <c r="D51" s="30">
        <f>'[16]8th'!D3</f>
        <v>4</v>
      </c>
      <c r="E51" s="31">
        <f>'[16]8th'!E3</f>
        <v>4</v>
      </c>
      <c r="F51" s="32">
        <f>'[16]8th'!F3</f>
        <v>5.4</v>
      </c>
      <c r="G51" s="33">
        <f>'[16]8th'!G3</f>
        <v>5.8064516129032251</v>
      </c>
      <c r="H51" s="32">
        <f>'[16]8th'!H3</f>
        <v>3</v>
      </c>
      <c r="I51" s="33">
        <f>'[16]8th'!I3</f>
        <v>3.1213872832369942</v>
      </c>
      <c r="J51" s="34" t="str">
        <f>'[16]8th'!J3</f>
        <v>G</v>
      </c>
      <c r="K51" s="35">
        <f>'[16]8th'!K3</f>
        <v>4</v>
      </c>
      <c r="L51" s="29">
        <f>'[16]8th'!L3</f>
        <v>4</v>
      </c>
      <c r="M51" s="36">
        <f>'[16]8th'!M3</f>
        <v>2</v>
      </c>
      <c r="N51" s="29">
        <f>'[16]8th'!N3</f>
        <v>2</v>
      </c>
      <c r="O51" s="32">
        <f>'[16]8th'!O3</f>
        <v>6.75</v>
      </c>
      <c r="P51" s="33">
        <f>'[16]8th'!P3</f>
        <v>6.75</v>
      </c>
      <c r="Q51" s="32">
        <f>'[16]8th'!Q3</f>
        <v>4.5</v>
      </c>
      <c r="R51" s="33">
        <f>'[16]8th'!R3</f>
        <v>4.5</v>
      </c>
      <c r="S51" s="37" t="str">
        <f>'[16]8th'!S3</f>
        <v>G</v>
      </c>
    </row>
    <row r="52" spans="1:19" ht="22.5" customHeight="1">
      <c r="A52" s="54" t="s">
        <v>8</v>
      </c>
      <c r="B52" s="28">
        <f>'[17]8th'!B3</f>
        <v>4</v>
      </c>
      <c r="C52" s="29">
        <f>'[17]8th'!C3</f>
        <v>4</v>
      </c>
      <c r="D52" s="30">
        <f>'[17]8th'!D3</f>
        <v>4</v>
      </c>
      <c r="E52" s="31">
        <f>'[17]8th'!E3</f>
        <v>4</v>
      </c>
      <c r="F52" s="32">
        <f>'[17]8th'!F3</f>
        <v>4</v>
      </c>
      <c r="G52" s="33">
        <f>'[17]8th'!G3</f>
        <v>4</v>
      </c>
      <c r="H52" s="32">
        <f>'[17]8th'!H3</f>
        <v>2</v>
      </c>
      <c r="I52" s="33">
        <f>'[17]8th'!I3</f>
        <v>2</v>
      </c>
      <c r="J52" s="34" t="str">
        <f>'[17]8th'!J3</f>
        <v>G</v>
      </c>
      <c r="K52" s="35">
        <f>'[17]8th'!K3</f>
        <v>4</v>
      </c>
      <c r="L52" s="29">
        <f>'[17]8th'!L3</f>
        <v>4</v>
      </c>
      <c r="M52" s="36">
        <f>'[17]8th'!M3</f>
        <v>4</v>
      </c>
      <c r="N52" s="29">
        <f>'[17]8th'!N3</f>
        <v>4</v>
      </c>
      <c r="O52" s="32">
        <f>'[17]8th'!O3</f>
        <v>4</v>
      </c>
      <c r="P52" s="33">
        <f>'[17]8th'!P3</f>
        <v>4</v>
      </c>
      <c r="Q52" s="32">
        <f>'[17]8th'!Q3</f>
        <v>2</v>
      </c>
      <c r="R52" s="33">
        <f>'[17]8th'!R3</f>
        <v>2</v>
      </c>
      <c r="S52" s="37" t="str">
        <f>'[17]8th'!S3</f>
        <v>G</v>
      </c>
    </row>
    <row r="53" spans="1:19" ht="22.5" customHeight="1">
      <c r="A53" s="54" t="s">
        <v>9</v>
      </c>
      <c r="B53" s="28">
        <f>'[18]8th'!B3</f>
        <v>3</v>
      </c>
      <c r="C53" s="29">
        <f>'[18]8th'!C3</f>
        <v>3</v>
      </c>
      <c r="D53" s="30">
        <f>'[18]8th'!D3</f>
        <v>2</v>
      </c>
      <c r="E53" s="31">
        <f>'[18]8th'!E3</f>
        <v>2</v>
      </c>
      <c r="F53" s="32">
        <f>'[18]8th'!F3</f>
        <v>6</v>
      </c>
      <c r="G53" s="33">
        <f>'[18]8th'!G3</f>
        <v>6</v>
      </c>
      <c r="H53" s="32">
        <f>'[18]8th'!H3</f>
        <v>3.6</v>
      </c>
      <c r="I53" s="33">
        <f>'[18]8th'!I3</f>
        <v>3.6</v>
      </c>
      <c r="J53" s="56" t="str">
        <f>'[18]8th'!J3</f>
        <v>G</v>
      </c>
      <c r="K53" s="35">
        <f>'[18]8th'!K3</f>
        <v>3</v>
      </c>
      <c r="L53" s="29">
        <f>'[18]8th'!L3</f>
        <v>3</v>
      </c>
      <c r="M53" s="36">
        <f>'[18]8th'!M3</f>
        <v>2</v>
      </c>
      <c r="N53" s="29">
        <f>'[18]8th'!N3</f>
        <v>2</v>
      </c>
      <c r="O53" s="32">
        <f>'[18]8th'!O3</f>
        <v>6</v>
      </c>
      <c r="P53" s="33">
        <f>'[18]8th'!P3</f>
        <v>6</v>
      </c>
      <c r="Q53" s="32">
        <f>'[18]8th'!Q3</f>
        <v>3.6</v>
      </c>
      <c r="R53" s="33">
        <f>'[18]8th'!R3</f>
        <v>3.6</v>
      </c>
      <c r="S53" s="56" t="str">
        <f>'[18]8th'!S3</f>
        <v>G</v>
      </c>
    </row>
    <row r="54" spans="1:19" ht="22.5" customHeight="1">
      <c r="A54" s="54" t="s">
        <v>10</v>
      </c>
      <c r="B54" s="28">
        <f>'[19]8th'!B3</f>
        <v>10</v>
      </c>
      <c r="C54" s="29">
        <f>'[19]8th'!C3</f>
        <v>10</v>
      </c>
      <c r="D54" s="30">
        <f>'[19]8th'!D3</f>
        <v>4</v>
      </c>
      <c r="E54" s="31">
        <f>'[19]8th'!E3</f>
        <v>4</v>
      </c>
      <c r="F54" s="57" t="str">
        <f>'[19]8th'!F3</f>
        <v>N/A</v>
      </c>
      <c r="G54" s="57" t="str">
        <f>'[19]8th'!G3</f>
        <v>N/A</v>
      </c>
      <c r="H54" s="57" t="str">
        <f>'[19]8th'!H3</f>
        <v>N/A</v>
      </c>
      <c r="I54" s="57" t="str">
        <f>'[19]8th'!I3</f>
        <v>N/A</v>
      </c>
      <c r="J54" s="34" t="str">
        <f>'[19]8th'!J3</f>
        <v>G</v>
      </c>
      <c r="K54" s="35">
        <f>'[19]8th'!K3</f>
        <v>10</v>
      </c>
      <c r="L54" s="29">
        <f>'[19]8th'!L3</f>
        <v>10</v>
      </c>
      <c r="M54" s="36">
        <f>'[19]8th'!M3</f>
        <v>2</v>
      </c>
      <c r="N54" s="29">
        <f>'[19]8th'!N3</f>
        <v>2</v>
      </c>
      <c r="O54" s="57" t="str">
        <f>'[19]8th'!O3</f>
        <v>N/A</v>
      </c>
      <c r="P54" s="57" t="str">
        <f>'[19]8th'!P3</f>
        <v>N/A</v>
      </c>
      <c r="Q54" s="57" t="str">
        <f>'[19]8th'!Q3</f>
        <v>N/A</v>
      </c>
      <c r="R54" s="57" t="str">
        <f>'[19]8th'!R3</f>
        <v>N/A</v>
      </c>
      <c r="S54" s="37" t="str">
        <f>'[19]8th'!S3</f>
        <v>G</v>
      </c>
    </row>
    <row r="55" spans="1:19" ht="22.5" customHeight="1">
      <c r="A55" s="54" t="s">
        <v>86</v>
      </c>
      <c r="B55" s="28">
        <f>'[20]8th'!B3</f>
        <v>3</v>
      </c>
      <c r="C55" s="29">
        <f>'[20]8th'!C3</f>
        <v>3</v>
      </c>
      <c r="D55" s="30">
        <f>'[20]8th'!D3</f>
        <v>1</v>
      </c>
      <c r="E55" s="31">
        <f>'[20]8th'!E3</f>
        <v>1</v>
      </c>
      <c r="F55" s="57" t="str">
        <f>'[20]8th'!F3</f>
        <v>N/A</v>
      </c>
      <c r="G55" s="57" t="str">
        <f>'[20]8th'!G3</f>
        <v>N/A</v>
      </c>
      <c r="H55" s="57" t="str">
        <f>'[20]8th'!H3</f>
        <v>N/A</v>
      </c>
      <c r="I55" s="57" t="str">
        <f>'[20]8th'!I3</f>
        <v>N/A</v>
      </c>
      <c r="J55" s="34" t="str">
        <f>'[20]8th'!J3</f>
        <v>G</v>
      </c>
      <c r="K55" s="35">
        <f>'[20]8th'!K3</f>
        <v>2</v>
      </c>
      <c r="L55" s="29">
        <f>'[20]8th'!L3</f>
        <v>2</v>
      </c>
      <c r="M55" s="36">
        <f>'[20]8th'!M3</f>
        <v>0</v>
      </c>
      <c r="N55" s="29">
        <f>'[20]8th'!N3</f>
        <v>0</v>
      </c>
      <c r="O55" s="57" t="str">
        <f>'[20]8th'!O3</f>
        <v>N/A</v>
      </c>
      <c r="P55" s="57" t="str">
        <f>'[20]8th'!P3</f>
        <v>N/A</v>
      </c>
      <c r="Q55" s="57" t="str">
        <f>'[20]8th'!Q3</f>
        <v>N/A</v>
      </c>
      <c r="R55" s="57" t="str">
        <f>'[20]8th'!R3</f>
        <v>N/A</v>
      </c>
      <c r="S55" s="37" t="str">
        <f>'[20]8th'!S3</f>
        <v>G</v>
      </c>
    </row>
    <row r="56" spans="1:19" ht="22.5" customHeight="1" thickBot="1">
      <c r="A56" s="58" t="s">
        <v>11</v>
      </c>
      <c r="B56" s="39">
        <f>'[21]8th'!B3</f>
        <v>2</v>
      </c>
      <c r="C56" s="40">
        <f>'[21]8th'!C3</f>
        <v>2</v>
      </c>
      <c r="D56" s="41">
        <f>'[21]8th'!D3</f>
        <v>0</v>
      </c>
      <c r="E56" s="42">
        <f>'[21]8th'!E3</f>
        <v>0</v>
      </c>
      <c r="F56" s="59" t="str">
        <f>'[21]8th'!F3</f>
        <v>N/A</v>
      </c>
      <c r="G56" s="59" t="str">
        <f>'[21]8th'!G3</f>
        <v>N/A</v>
      </c>
      <c r="H56" s="59" t="str">
        <f>'[21]8th'!H3</f>
        <v>N/A</v>
      </c>
      <c r="I56" s="59" t="str">
        <f>'[21]8th'!I3</f>
        <v>N/A</v>
      </c>
      <c r="J56" s="45" t="str">
        <f>'[21]8th'!J3</f>
        <v>G</v>
      </c>
      <c r="K56" s="46">
        <f>'[21]8th'!K3</f>
        <v>0</v>
      </c>
      <c r="L56" s="40">
        <f>'[21]8th'!L3</f>
        <v>0</v>
      </c>
      <c r="M56" s="47">
        <f>'[21]8th'!M3</f>
        <v>0</v>
      </c>
      <c r="N56" s="40">
        <f>'[21]8th'!N3</f>
        <v>0</v>
      </c>
      <c r="O56" s="59" t="str">
        <f>'[21]8th'!O3</f>
        <v>N/A</v>
      </c>
      <c r="P56" s="59" t="str">
        <f>'[21]8th'!P3</f>
        <v>N/A</v>
      </c>
      <c r="Q56" s="59" t="str">
        <f>'[21]8th'!Q3</f>
        <v>N/A</v>
      </c>
      <c r="R56" s="59" t="str">
        <f>'[21]8th'!R3</f>
        <v>N/A</v>
      </c>
      <c r="S56" s="48" t="str">
        <f>'[21]8th'!S3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'[22]8th'!B3</f>
        <v>1</v>
      </c>
      <c r="C62" s="18">
        <f>'[22]8th'!C3</f>
        <v>2.2999999999999998</v>
      </c>
      <c r="D62" s="19">
        <f>'[22]8th'!D3</f>
        <v>0</v>
      </c>
      <c r="E62" s="20">
        <f>'[22]8th'!E3</f>
        <v>0</v>
      </c>
      <c r="F62" s="21">
        <f>'[22]8th'!F3</f>
        <v>8</v>
      </c>
      <c r="G62" s="22">
        <f>'[22]8th'!G3</f>
        <v>3.4782608695652177</v>
      </c>
      <c r="H62" s="21">
        <f>'[22]8th'!H3</f>
        <v>8</v>
      </c>
      <c r="I62" s="22">
        <f>'[22]8th'!I3</f>
        <v>3.4782608695652177</v>
      </c>
      <c r="J62" s="23" t="str">
        <f>'[22]8th'!J3</f>
        <v>G</v>
      </c>
      <c r="K62" s="24">
        <f>'[22]8th'!K3</f>
        <v>0</v>
      </c>
      <c r="L62" s="18">
        <f>'[22]8th'!L3</f>
        <v>0</v>
      </c>
      <c r="M62" s="25">
        <f>'[22]8th'!M3</f>
        <v>0</v>
      </c>
      <c r="N62" s="18">
        <f>'[22]8th'!N3</f>
        <v>0</v>
      </c>
      <c r="O62" s="21" t="e">
        <f>'[22]8th'!O3</f>
        <v>#DIV/0!</v>
      </c>
      <c r="P62" s="22" t="e">
        <f>'[22]8th'!P3</f>
        <v>#DIV/0!</v>
      </c>
      <c r="Q62" s="21" t="e">
        <f>'[22]8th'!Q3</f>
        <v>#DIV/0!</v>
      </c>
      <c r="R62" s="22" t="e">
        <f>'[22]8th'!R3</f>
        <v>#DIV/0!</v>
      </c>
      <c r="S62" s="26" t="str">
        <f>'[22]8th'!S3</f>
        <v>Closed</v>
      </c>
    </row>
    <row r="63" spans="1:19" ht="22.5" customHeight="1">
      <c r="A63" s="54" t="s">
        <v>22</v>
      </c>
      <c r="B63" s="28">
        <f>'[23]8th'!B3</f>
        <v>4</v>
      </c>
      <c r="C63" s="29">
        <f>'[23]8th'!C3</f>
        <v>5</v>
      </c>
      <c r="D63" s="30">
        <f>'[23]8th'!D3</f>
        <v>2</v>
      </c>
      <c r="E63" s="31">
        <f>'[23]8th'!E3</f>
        <v>4</v>
      </c>
      <c r="F63" s="32">
        <f>'[23]8th'!F3</f>
        <v>7</v>
      </c>
      <c r="G63" s="33">
        <f>'[23]8th'!G3</f>
        <v>5.6</v>
      </c>
      <c r="H63" s="32">
        <f>'[23]8th'!H3</f>
        <v>4.666666666666667</v>
      </c>
      <c r="I63" s="33">
        <f>'[23]8th'!I3</f>
        <v>3.1111111111111112</v>
      </c>
      <c r="J63" s="56" t="str">
        <f>'[23]8th'!J3</f>
        <v>G</v>
      </c>
      <c r="K63" s="35">
        <f>'[23]8th'!K3</f>
        <v>3</v>
      </c>
      <c r="L63" s="29">
        <f>'[23]8th'!L3</f>
        <v>3</v>
      </c>
      <c r="M63" s="36">
        <f>'[23]8th'!M3</f>
        <v>1</v>
      </c>
      <c r="N63" s="29">
        <f>'[23]8th'!N3</f>
        <v>1</v>
      </c>
      <c r="O63" s="32">
        <f>'[23]8th'!O3</f>
        <v>9.3333333333333339</v>
      </c>
      <c r="P63" s="33">
        <f>'[23]8th'!P3</f>
        <v>9.3333333333333339</v>
      </c>
      <c r="Q63" s="32">
        <f>'[23]8th'!Q3</f>
        <v>7</v>
      </c>
      <c r="R63" s="33">
        <f>'[23]8th'!R3</f>
        <v>7</v>
      </c>
      <c r="S63" s="56" t="str">
        <f>'[23]8th'!S3</f>
        <v>G</v>
      </c>
    </row>
    <row r="64" spans="1:19" ht="22.5" customHeight="1">
      <c r="A64" s="54" t="s">
        <v>23</v>
      </c>
      <c r="B64" s="28">
        <f>'[24]8th'!B3</f>
        <v>3</v>
      </c>
      <c r="C64" s="29">
        <f>'[24]8th'!C3</f>
        <v>3</v>
      </c>
      <c r="D64" s="30">
        <f>'[24]8th'!D3</f>
        <v>2</v>
      </c>
      <c r="E64" s="31">
        <f>'[24]8th'!E3</f>
        <v>2</v>
      </c>
      <c r="F64" s="32">
        <f>'[24]8th'!F3</f>
        <v>7.333333333333333</v>
      </c>
      <c r="G64" s="33">
        <f>'[24]8th'!G3</f>
        <v>7.333333333333333</v>
      </c>
      <c r="H64" s="32">
        <f>'[24]8th'!H3</f>
        <v>4.4000000000000004</v>
      </c>
      <c r="I64" s="33">
        <f>'[24]8th'!I3</f>
        <v>4.4000000000000004</v>
      </c>
      <c r="J64" s="56" t="str">
        <f>'[24]8th'!J3</f>
        <v>G</v>
      </c>
      <c r="K64" s="35">
        <f>'[24]8th'!K3</f>
        <v>3</v>
      </c>
      <c r="L64" s="29">
        <f>'[24]8th'!L3</f>
        <v>3</v>
      </c>
      <c r="M64" s="36">
        <f>'[24]8th'!M3</f>
        <v>1</v>
      </c>
      <c r="N64" s="29">
        <f>'[24]8th'!N3</f>
        <v>1</v>
      </c>
      <c r="O64" s="32">
        <f>'[24]8th'!O3</f>
        <v>7.333333333333333</v>
      </c>
      <c r="P64" s="33">
        <f>'[24]8th'!P3</f>
        <v>7.333333333333333</v>
      </c>
      <c r="Q64" s="32">
        <f>'[24]8th'!Q3</f>
        <v>5.5</v>
      </c>
      <c r="R64" s="33">
        <f>'[24]8th'!R3</f>
        <v>5.5</v>
      </c>
      <c r="S64" s="56" t="str">
        <f>'[24]8th'!S3</f>
        <v>G</v>
      </c>
    </row>
    <row r="65" spans="1:19" ht="22.5" customHeight="1">
      <c r="A65" s="54" t="s">
        <v>24</v>
      </c>
      <c r="B65" s="28">
        <f>'[25]8th'!B3</f>
        <v>4</v>
      </c>
      <c r="C65" s="29">
        <f>'[25]8th'!C3</f>
        <v>4</v>
      </c>
      <c r="D65" s="30">
        <f>'[25]8th'!D3</f>
        <v>3</v>
      </c>
      <c r="E65" s="31">
        <f>'[25]8th'!E3</f>
        <v>3</v>
      </c>
      <c r="F65" s="32">
        <f>'[25]8th'!F3</f>
        <v>7</v>
      </c>
      <c r="G65" s="33">
        <f>'[25]8th'!G3</f>
        <v>7</v>
      </c>
      <c r="H65" s="32">
        <f>'[25]8th'!H3</f>
        <v>4</v>
      </c>
      <c r="I65" s="33">
        <f>'[25]8th'!I3</f>
        <v>4</v>
      </c>
      <c r="J65" s="56" t="str">
        <f>'[25]8th'!J3</f>
        <v>G</v>
      </c>
      <c r="K65" s="35">
        <f>'[25]8th'!K3</f>
        <v>4</v>
      </c>
      <c r="L65" s="29">
        <f>'[25]8th'!L3</f>
        <v>4</v>
      </c>
      <c r="M65" s="36">
        <f>'[25]8th'!M3</f>
        <v>1</v>
      </c>
      <c r="N65" s="29">
        <f>'[25]8th'!N3</f>
        <v>1</v>
      </c>
      <c r="O65" s="32">
        <f>'[25]8th'!O3</f>
        <v>7</v>
      </c>
      <c r="P65" s="33">
        <f>'[25]8th'!P3</f>
        <v>7</v>
      </c>
      <c r="Q65" s="32">
        <f>'[25]8th'!Q3</f>
        <v>5.6</v>
      </c>
      <c r="R65" s="33">
        <f>'[25]8th'!R3</f>
        <v>5.6</v>
      </c>
      <c r="S65" s="56" t="str">
        <f>'[25]8th'!S3</f>
        <v>G</v>
      </c>
    </row>
    <row r="66" spans="1:19" ht="22.5" customHeight="1">
      <c r="A66" s="54" t="s">
        <v>25</v>
      </c>
      <c r="B66" s="28">
        <f>'[26]8th'!B3</f>
        <v>4</v>
      </c>
      <c r="C66" s="29">
        <f>'[26]8th'!C3</f>
        <v>4</v>
      </c>
      <c r="D66" s="30">
        <f>'[26]8th'!D3</f>
        <v>3</v>
      </c>
      <c r="E66" s="31">
        <f>'[26]8th'!E3</f>
        <v>3</v>
      </c>
      <c r="F66" s="32">
        <f>'[26]8th'!F3</f>
        <v>7.25</v>
      </c>
      <c r="G66" s="33">
        <f>'[26]8th'!G3</f>
        <v>7.25</v>
      </c>
      <c r="H66" s="32">
        <f>'[26]8th'!H3</f>
        <v>4.1428571428571432</v>
      </c>
      <c r="I66" s="33">
        <f>'[26]8th'!I3</f>
        <v>4.1428571428571432</v>
      </c>
      <c r="J66" s="56" t="str">
        <f>'[26]8th'!J3</f>
        <v>G</v>
      </c>
      <c r="K66" s="35">
        <f>'[26]8th'!K3</f>
        <v>3</v>
      </c>
      <c r="L66" s="29">
        <f>'[26]8th'!L3</f>
        <v>3</v>
      </c>
      <c r="M66" s="36">
        <f>'[26]8th'!M3</f>
        <v>2</v>
      </c>
      <c r="N66" s="29">
        <f>'[26]8th'!N3</f>
        <v>2</v>
      </c>
      <c r="O66" s="32">
        <f>'[26]8th'!O3</f>
        <v>9.6666666666666661</v>
      </c>
      <c r="P66" s="33">
        <f>'[26]8th'!P3</f>
        <v>9.6666666666666661</v>
      </c>
      <c r="Q66" s="32">
        <f>'[26]8th'!Q3</f>
        <v>5.8</v>
      </c>
      <c r="R66" s="33">
        <f>'[26]8th'!R3</f>
        <v>5.8</v>
      </c>
      <c r="S66" s="56" t="str">
        <f>'[26]8th'!S3</f>
        <v>G</v>
      </c>
    </row>
    <row r="67" spans="1:19" ht="22.5" customHeight="1">
      <c r="A67" s="54" t="s">
        <v>26</v>
      </c>
      <c r="B67" s="28">
        <f>'[27]8th'!B3</f>
        <v>3</v>
      </c>
      <c r="C67" s="29">
        <f>'[27]8th'!C3</f>
        <v>3</v>
      </c>
      <c r="D67" s="30">
        <f>'[27]8th'!D3</f>
        <v>3</v>
      </c>
      <c r="E67" s="31">
        <f>'[27]8th'!E3</f>
        <v>3.65</v>
      </c>
      <c r="F67" s="32">
        <f>'[27]8th'!F3</f>
        <v>7.333333333333333</v>
      </c>
      <c r="G67" s="33">
        <f>'[27]8th'!G3</f>
        <v>7.333333333333333</v>
      </c>
      <c r="H67" s="32">
        <f>'[27]8th'!H3</f>
        <v>3.6666666666666665</v>
      </c>
      <c r="I67" s="33">
        <f>'[27]8th'!I3</f>
        <v>3.3082706766917291</v>
      </c>
      <c r="J67" s="56" t="str">
        <f>'[27]8th'!J3</f>
        <v>G</v>
      </c>
      <c r="K67" s="35">
        <f>'[27]8th'!K3</f>
        <v>3</v>
      </c>
      <c r="L67" s="29">
        <f>'[27]8th'!L3</f>
        <v>3</v>
      </c>
      <c r="M67" s="36">
        <f>'[27]8th'!M3</f>
        <v>1</v>
      </c>
      <c r="N67" s="29">
        <f>'[27]8th'!N3</f>
        <v>1</v>
      </c>
      <c r="O67" s="32">
        <f>'[27]8th'!O3</f>
        <v>7.333333333333333</v>
      </c>
      <c r="P67" s="33">
        <f>'[27]8th'!P3</f>
        <v>7.333333333333333</v>
      </c>
      <c r="Q67" s="32">
        <f>'[27]8th'!Q3</f>
        <v>5.5</v>
      </c>
      <c r="R67" s="33">
        <f>'[27]8th'!R3</f>
        <v>5.5</v>
      </c>
      <c r="S67" s="56" t="str">
        <f>'[27]8th'!S3</f>
        <v>G</v>
      </c>
    </row>
    <row r="68" spans="1:19" ht="22.5" customHeight="1">
      <c r="A68" s="167" t="s">
        <v>27</v>
      </c>
      <c r="B68" s="168">
        <f>'[28]8th'!B3</f>
        <v>3</v>
      </c>
      <c r="C68" s="169">
        <f>'[28]8th'!C3</f>
        <v>2</v>
      </c>
      <c r="D68" s="170">
        <f>'[28]8th'!D3</f>
        <v>1</v>
      </c>
      <c r="E68" s="171">
        <f>'[28]8th'!E3</f>
        <v>1</v>
      </c>
      <c r="F68" s="172">
        <f>'[28]8th'!F3</f>
        <v>5.333333333333333</v>
      </c>
      <c r="G68" s="173">
        <f>'[28]8th'!G3</f>
        <v>8</v>
      </c>
      <c r="H68" s="172">
        <f>'[28]8th'!H3</f>
        <v>4</v>
      </c>
      <c r="I68" s="173">
        <f>'[28]8th'!I3</f>
        <v>5.333333333333333</v>
      </c>
      <c r="J68" s="174" t="str">
        <f>'[28]8th'!J3</f>
        <v>G</v>
      </c>
      <c r="K68" s="175">
        <f>'[28]8th'!K3</f>
        <v>2</v>
      </c>
      <c r="L68" s="169">
        <f>'[28]8th'!L3</f>
        <v>2</v>
      </c>
      <c r="M68" s="176">
        <f>'[28]8th'!M3</f>
        <v>1</v>
      </c>
      <c r="N68" s="169">
        <f>'[28]8th'!N3</f>
        <v>1</v>
      </c>
      <c r="O68" s="172">
        <f>'[28]8th'!O3</f>
        <v>8</v>
      </c>
      <c r="P68" s="173">
        <f>'[28]8th'!P3</f>
        <v>8</v>
      </c>
      <c r="Q68" s="172">
        <f>'[28]8th'!Q3</f>
        <v>5.333333333333333</v>
      </c>
      <c r="R68" s="173">
        <f>'[28]8th'!R3</f>
        <v>5.333333333333333</v>
      </c>
      <c r="S68" s="174" t="str">
        <f>'[28]8th'!S3</f>
        <v>G</v>
      </c>
    </row>
    <row r="69" spans="1:19" ht="22.5" customHeight="1" thickBot="1">
      <c r="A69" s="58" t="s">
        <v>87</v>
      </c>
      <c r="B69" s="39">
        <f>'[29]8th'!B3</f>
        <v>14</v>
      </c>
      <c r="C69" s="40">
        <f>'[29]8th'!C3</f>
        <v>14</v>
      </c>
      <c r="D69" s="41">
        <f>'[29]8th'!D3</f>
        <v>1</v>
      </c>
      <c r="E69" s="42">
        <f>'[29]8th'!E3</f>
        <v>1</v>
      </c>
      <c r="F69" s="43" t="str">
        <f>'[29]8th'!F3</f>
        <v>N/A</v>
      </c>
      <c r="G69" s="44" t="str">
        <f>'[29]8th'!G3</f>
        <v>N/A</v>
      </c>
      <c r="H69" s="43" t="str">
        <f>'[29]8th'!H3</f>
        <v>N/A</v>
      </c>
      <c r="I69" s="44" t="str">
        <f>'[29]8th'!I3</f>
        <v>N/A</v>
      </c>
      <c r="J69" s="65" t="str">
        <f>'[29]8th'!J3</f>
        <v>G</v>
      </c>
      <c r="K69" s="46">
        <f>'[29]8th'!K3</f>
        <v>13</v>
      </c>
      <c r="L69" s="40">
        <f>'[29]8th'!L3</f>
        <v>13</v>
      </c>
      <c r="M69" s="47">
        <f>'[29]8th'!M3</f>
        <v>1</v>
      </c>
      <c r="N69" s="40">
        <f>'[29]8th'!N3</f>
        <v>1</v>
      </c>
      <c r="O69" s="43" t="str">
        <f>'[29]8th'!O3</f>
        <v>N/A</v>
      </c>
      <c r="P69" s="44" t="str">
        <f>'[29]8th'!P3</f>
        <v>N/A</v>
      </c>
      <c r="Q69" s="43" t="str">
        <f>'[29]8th'!Q3</f>
        <v>N/A</v>
      </c>
      <c r="R69" s="44" t="str">
        <f>'[29]8th'!R3</f>
        <v>N/A</v>
      </c>
      <c r="S69" s="65" t="str">
        <f>'[29]8th'!S3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'[30]8th'!A3</f>
        <v>4</v>
      </c>
      <c r="C75" s="18">
        <f>'[30]8th'!B3</f>
        <v>4</v>
      </c>
      <c r="D75" s="19">
        <f>'[30]8th'!C3</f>
        <v>1</v>
      </c>
      <c r="E75" s="20">
        <f>'[30]8th'!D3</f>
        <v>1</v>
      </c>
      <c r="F75" s="21">
        <f>'[30]8th'!E3</f>
        <v>5</v>
      </c>
      <c r="G75" s="22">
        <f>'[30]8th'!F3</f>
        <v>5</v>
      </c>
      <c r="H75" s="21">
        <f>'[30]8th'!H3</f>
        <v>4</v>
      </c>
      <c r="I75" s="22">
        <f>'[30]8th'!I3</f>
        <v>4</v>
      </c>
      <c r="J75" s="73" t="str">
        <f>'[30]8th'!J3</f>
        <v>G</v>
      </c>
      <c r="K75" s="24">
        <f>'[30]8th'!K3</f>
        <v>3</v>
      </c>
      <c r="L75" s="18">
        <f>'[30]8th'!L3</f>
        <v>3</v>
      </c>
      <c r="M75" s="25">
        <f>'[30]8th'!M3</f>
        <v>1</v>
      </c>
      <c r="N75" s="18">
        <f>'[30]8th'!N3</f>
        <v>0</v>
      </c>
      <c r="O75" s="21">
        <f>'[30]8th'!O3</f>
        <v>6.666666666666667</v>
      </c>
      <c r="P75" s="22">
        <f>'[30]8th'!P3</f>
        <v>6.666666666666667</v>
      </c>
      <c r="Q75" s="21">
        <f>'[30]8th'!R3</f>
        <v>7.666666666666667</v>
      </c>
      <c r="R75" s="22">
        <f>'[30]8th'!S3</f>
        <v>6.666666666666667</v>
      </c>
      <c r="S75" s="73" t="str">
        <f>'[30]8th'!T3</f>
        <v>G</v>
      </c>
    </row>
    <row r="76" spans="1:19" ht="22.5" customHeight="1">
      <c r="A76" s="74" t="s">
        <v>58</v>
      </c>
      <c r="B76" s="28">
        <f>'[31]8th'!A3</f>
        <v>4</v>
      </c>
      <c r="C76" s="29">
        <f>'[31]8th'!B3</f>
        <v>4</v>
      </c>
      <c r="D76" s="30">
        <f>'[31]8th'!C3</f>
        <v>0</v>
      </c>
      <c r="E76" s="31">
        <f>'[31]8th'!D3</f>
        <v>0</v>
      </c>
      <c r="F76" s="165" t="str">
        <f>'[31]8th'!E3</f>
        <v>N/A</v>
      </c>
      <c r="G76" s="165" t="str">
        <f>'[31]8th'!F3</f>
        <v>N/A</v>
      </c>
      <c r="H76" s="165" t="str">
        <f>'[31]8th'!G3</f>
        <v>N/A</v>
      </c>
      <c r="I76" s="165" t="str">
        <f>'[31]8th'!H3</f>
        <v>N/A</v>
      </c>
      <c r="J76" s="56" t="str">
        <f>'[31]8th'!I3</f>
        <v>G</v>
      </c>
      <c r="K76" s="35">
        <f>'[31]8th'!J3</f>
        <v>3</v>
      </c>
      <c r="L76" s="29">
        <f>'[31]8th'!K3</f>
        <v>3</v>
      </c>
      <c r="M76" s="36">
        <f>'[31]8th'!L3</f>
        <v>0</v>
      </c>
      <c r="N76" s="29">
        <f>'[31]8th'!M3</f>
        <v>0</v>
      </c>
      <c r="O76" s="165" t="str">
        <f>'[31]8th'!N3</f>
        <v>N/A</v>
      </c>
      <c r="P76" s="165" t="str">
        <f>'[31]8th'!O3</f>
        <v>N/A</v>
      </c>
      <c r="Q76" s="165" t="str">
        <f>'[31]8th'!P3</f>
        <v>N/A</v>
      </c>
      <c r="R76" s="165" t="str">
        <f>'[31]8th'!Q3</f>
        <v>N/A</v>
      </c>
      <c r="S76" s="56" t="str">
        <f>'[31]8th'!R3</f>
        <v>G</v>
      </c>
    </row>
    <row r="77" spans="1:19" ht="22.5" customHeight="1">
      <c r="A77" s="74" t="s">
        <v>31</v>
      </c>
      <c r="B77" s="28">
        <f>'[32]8th'!A3</f>
        <v>2</v>
      </c>
      <c r="C77" s="29">
        <f>'[32]8th'!B3</f>
        <v>1.65</v>
      </c>
      <c r="D77" s="30">
        <f>'[32]8th'!C3</f>
        <v>1</v>
      </c>
      <c r="E77" s="31">
        <f>'[32]8th'!D3</f>
        <v>0.65</v>
      </c>
      <c r="F77" s="165" t="str">
        <f>'[32]8th'!E3</f>
        <v>N/A</v>
      </c>
      <c r="G77" s="165" t="str">
        <f>'[32]8th'!F3</f>
        <v>N/A</v>
      </c>
      <c r="H77" s="165" t="str">
        <f>'[32]8th'!G3</f>
        <v>N/A</v>
      </c>
      <c r="I77" s="165" t="str">
        <f>'[32]8th'!H3</f>
        <v>N/A</v>
      </c>
      <c r="J77" s="56" t="str">
        <f>'[32]8th'!I3</f>
        <v>G</v>
      </c>
      <c r="K77" s="35">
        <f>'[32]8th'!J3</f>
        <v>0</v>
      </c>
      <c r="L77" s="29">
        <f>'[32]8th'!K3</f>
        <v>0</v>
      </c>
      <c r="M77" s="36">
        <f>'[32]8th'!L3</f>
        <v>0</v>
      </c>
      <c r="N77" s="29">
        <f>'[32]8th'!M3</f>
        <v>0</v>
      </c>
      <c r="O77" s="165" t="str">
        <f>'[32]8th'!N3</f>
        <v>N/A</v>
      </c>
      <c r="P77" s="165" t="str">
        <f>'[32]8th'!O3</f>
        <v>N/A</v>
      </c>
      <c r="Q77" s="165" t="str">
        <f>'[32]8th'!P3</f>
        <v>N/A</v>
      </c>
      <c r="R77" s="165" t="str">
        <f>'[32]8th'!Q3</f>
        <v>N/A</v>
      </c>
      <c r="S77" s="56" t="str">
        <f>'[32]8th'!R3</f>
        <v>Closed</v>
      </c>
    </row>
    <row r="78" spans="1:19" ht="22.5" customHeight="1">
      <c r="A78" s="74" t="s">
        <v>32</v>
      </c>
      <c r="B78" s="28">
        <f>'[33]8th'!A3</f>
        <v>6</v>
      </c>
      <c r="C78" s="29">
        <f>'[33]8th'!B3</f>
        <v>4</v>
      </c>
      <c r="D78" s="30">
        <f>'[33]8th'!C3</f>
        <v>1</v>
      </c>
      <c r="E78" s="31">
        <f>'[33]8th'!D3</f>
        <v>2</v>
      </c>
      <c r="F78" s="165" t="str">
        <f>'[33]8th'!E3</f>
        <v>N/A</v>
      </c>
      <c r="G78" s="165" t="str">
        <f>'[33]8th'!F3</f>
        <v>N/A</v>
      </c>
      <c r="H78" s="165" t="str">
        <f>'[33]8th'!G3</f>
        <v>N/A</v>
      </c>
      <c r="I78" s="165" t="str">
        <f>'[33]8th'!H3</f>
        <v>N/A</v>
      </c>
      <c r="J78" s="56" t="str">
        <f>'[33]8th'!I3</f>
        <v>G</v>
      </c>
      <c r="K78" s="35">
        <f>'[33]8th'!J3</f>
        <v>6</v>
      </c>
      <c r="L78" s="29">
        <f>'[33]8th'!K3</f>
        <v>5</v>
      </c>
      <c r="M78" s="36">
        <f>'[33]8th'!L3</f>
        <v>1</v>
      </c>
      <c r="N78" s="29">
        <f>'[33]8th'!M3</f>
        <v>0</v>
      </c>
      <c r="O78" s="165" t="str">
        <f>'[33]8th'!N3</f>
        <v>N/A</v>
      </c>
      <c r="P78" s="165" t="str">
        <f>'[33]8th'!O3</f>
        <v>N/A</v>
      </c>
      <c r="Q78" s="165" t="str">
        <f>'[33]8th'!P3</f>
        <v>N/A</v>
      </c>
      <c r="R78" s="165" t="str">
        <f>'[33]8th'!Q3</f>
        <v>N/A</v>
      </c>
      <c r="S78" s="56" t="str">
        <f>'[33]8th'!R3</f>
        <v>G</v>
      </c>
    </row>
    <row r="79" spans="1:19" ht="22.5" customHeight="1" thickBot="1">
      <c r="A79" s="75" t="s">
        <v>33</v>
      </c>
      <c r="B79" s="39">
        <f>'[34]8th'!A3</f>
        <v>1</v>
      </c>
      <c r="C79" s="40">
        <f>'[34]8th'!B3</f>
        <v>1</v>
      </c>
      <c r="D79" s="41">
        <f>'[34]8th'!C3</f>
        <v>1</v>
      </c>
      <c r="E79" s="42">
        <f>'[34]8th'!D3</f>
        <v>1</v>
      </c>
      <c r="F79" s="166" t="str">
        <f>'[34]8th'!E3</f>
        <v>N/A</v>
      </c>
      <c r="G79" s="166" t="str">
        <f>'[34]8th'!F3</f>
        <v>N/A</v>
      </c>
      <c r="H79" s="166" t="str">
        <f>'[34]8th'!G3</f>
        <v>N/A</v>
      </c>
      <c r="I79" s="166" t="str">
        <f>'[34]8th'!H3</f>
        <v>N/A</v>
      </c>
      <c r="J79" s="65" t="str">
        <f>'[34]8th'!I3</f>
        <v>G</v>
      </c>
      <c r="K79" s="46">
        <f>'[34]8th'!J3</f>
        <v>0</v>
      </c>
      <c r="L79" s="40">
        <f>'[34]8th'!K3</f>
        <v>1</v>
      </c>
      <c r="M79" s="47">
        <f>'[34]8th'!L3</f>
        <v>2</v>
      </c>
      <c r="N79" s="40">
        <f>'[34]8th'!M3</f>
        <v>0</v>
      </c>
      <c r="O79" s="166" t="str">
        <f>'[34]8th'!N3</f>
        <v>N/A</v>
      </c>
      <c r="P79" s="166" t="str">
        <f>'[34]8th'!O3</f>
        <v>N/A</v>
      </c>
      <c r="Q79" s="166" t="str">
        <f>'[34]8th'!P3</f>
        <v>N/A</v>
      </c>
      <c r="R79" s="166" t="str">
        <f>'[34]8th'!Q3</f>
        <v>N/A</v>
      </c>
      <c r="S79" s="65" t="str">
        <f>'[34]8th'!R3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'[35]8th'!B3</f>
        <v>4</v>
      </c>
      <c r="C85" s="83">
        <f>'[35]8th'!C3</f>
        <v>4</v>
      </c>
      <c r="D85" s="84">
        <f>'[35]8th'!D3</f>
        <v>2</v>
      </c>
      <c r="E85" s="85">
        <f>'[35]8th'!E3</f>
        <v>1</v>
      </c>
      <c r="F85" s="86">
        <f>'[35]8th'!F3</f>
        <v>7</v>
      </c>
      <c r="G85" s="87">
        <f>'[35]8th'!G3</f>
        <v>7</v>
      </c>
      <c r="H85" s="86">
        <f>'[35]8th'!H3</f>
        <v>4.666666666666667</v>
      </c>
      <c r="I85" s="87">
        <f>'[35]8th'!I3</f>
        <v>5.6</v>
      </c>
      <c r="J85" s="88" t="str">
        <f>'[35]8th'!J3</f>
        <v>G</v>
      </c>
      <c r="K85" s="89">
        <f>'[35]8th'!K3</f>
        <v>3</v>
      </c>
      <c r="L85" s="83">
        <f>'[35]8th'!L3</f>
        <v>3</v>
      </c>
      <c r="M85" s="90">
        <f>'[35]8th'!M3</f>
        <v>2</v>
      </c>
      <c r="N85" s="83">
        <f>'[35]8th'!N3</f>
        <v>2</v>
      </c>
      <c r="O85" s="86">
        <f>'[35]8th'!O3</f>
        <v>9.3333333333333339</v>
      </c>
      <c r="P85" s="87">
        <f>'[35]8th'!P3</f>
        <v>9.3333333333333339</v>
      </c>
      <c r="Q85" s="86">
        <f>'[35]8th'!Q3</f>
        <v>5.6</v>
      </c>
      <c r="R85" s="87">
        <f>'[35]8th'!R3</f>
        <v>5.6</v>
      </c>
      <c r="S85" s="88" t="str">
        <f>'[35]8th'!S3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'[36]8th'!B52</f>
        <v>10</v>
      </c>
      <c r="C90" s="99">
        <f>'[36]8th'!C52</f>
        <v>7</v>
      </c>
      <c r="D90" s="100">
        <f>'[36]8th'!D52</f>
        <v>2</v>
      </c>
      <c r="E90" s="101">
        <f>'[36]8th'!E52</f>
        <v>1</v>
      </c>
      <c r="F90" s="102" t="str">
        <f>'[36]8th'!F52</f>
        <v>N/A</v>
      </c>
      <c r="G90" s="102" t="str">
        <f>'[36]8th'!G52</f>
        <v>N/A</v>
      </c>
      <c r="H90" s="102" t="str">
        <f>'[36]8th'!H52</f>
        <v>N/A</v>
      </c>
      <c r="I90" s="102" t="str">
        <f>'[36]8th'!I52</f>
        <v>N/A</v>
      </c>
      <c r="J90" s="73" t="str">
        <f>'[36]8th'!J52</f>
        <v>G</v>
      </c>
      <c r="K90" s="103">
        <f>'[36]8th'!K52</f>
        <v>9</v>
      </c>
      <c r="L90" s="104">
        <f>'[36]8th'!L52</f>
        <v>8</v>
      </c>
      <c r="M90" s="105">
        <f>'[36]8th'!M52</f>
        <v>2</v>
      </c>
      <c r="N90" s="104">
        <f>'[36]8th'!N52</f>
        <v>1</v>
      </c>
      <c r="O90" s="102" t="str">
        <f>'[36]8th'!O52</f>
        <v>N/A</v>
      </c>
      <c r="P90" s="102" t="str">
        <f>'[36]8th'!P52</f>
        <v>N/A</v>
      </c>
      <c r="Q90" s="102" t="str">
        <f>'[36]8th'!Q52</f>
        <v>N/A</v>
      </c>
      <c r="R90" s="102" t="str">
        <f>'[36]8th'!R52</f>
        <v>N/A</v>
      </c>
      <c r="S90" s="73" t="str">
        <f>'[36]8th'!S52</f>
        <v>G</v>
      </c>
    </row>
    <row r="91" spans="1:19" ht="22.5" customHeight="1">
      <c r="A91" s="74" t="s">
        <v>67</v>
      </c>
      <c r="B91" s="106">
        <f>'[36]8th'!B53</f>
        <v>3</v>
      </c>
      <c r="C91" s="133">
        <f>'[36]8th'!C53</f>
        <v>4</v>
      </c>
      <c r="D91" s="108">
        <f>'[36]8th'!D53</f>
        <v>1</v>
      </c>
      <c r="E91" s="109">
        <f>'[36]8th'!E53</f>
        <v>2</v>
      </c>
      <c r="F91" s="110" t="str">
        <f>'[36]8th'!F53</f>
        <v>N/A</v>
      </c>
      <c r="G91" s="110" t="str">
        <f>'[36]8th'!G53</f>
        <v>N/A</v>
      </c>
      <c r="H91" s="110" t="str">
        <f>'[36]8th'!H53</f>
        <v>N/A</v>
      </c>
      <c r="I91" s="110" t="str">
        <f>'[36]8th'!I53</f>
        <v>N/A</v>
      </c>
      <c r="J91" s="56" t="str">
        <f>'[36]8th'!J53</f>
        <v>G</v>
      </c>
      <c r="K91" s="111">
        <f>'[36]8th'!K53</f>
        <v>3</v>
      </c>
      <c r="L91" s="112">
        <f>'[36]8th'!L53</f>
        <v>3</v>
      </c>
      <c r="M91" s="113">
        <f>'[36]8th'!M53</f>
        <v>1</v>
      </c>
      <c r="N91" s="112">
        <f>'[36]8th'!N53</f>
        <v>1</v>
      </c>
      <c r="O91" s="110" t="str">
        <f>'[36]8th'!O53</f>
        <v>N/A</v>
      </c>
      <c r="P91" s="110" t="str">
        <f>'[36]8th'!P53</f>
        <v>N/A</v>
      </c>
      <c r="Q91" s="110" t="str">
        <f>'[36]8th'!Q53</f>
        <v>N/A</v>
      </c>
      <c r="R91" s="110" t="str">
        <f>'[36]8th'!R53</f>
        <v>N/A</v>
      </c>
      <c r="S91" s="56" t="str">
        <f>'[36]8th'!S53</f>
        <v>G</v>
      </c>
    </row>
    <row r="92" spans="1:19" ht="22.5" customHeight="1">
      <c r="A92" s="74" t="s">
        <v>68</v>
      </c>
      <c r="B92" s="106">
        <f>'[36]8th'!B54</f>
        <v>2</v>
      </c>
      <c r="C92" s="107">
        <f>'[36]8th'!C54</f>
        <v>3</v>
      </c>
      <c r="D92" s="108">
        <f>'[36]8th'!D54</f>
        <v>1</v>
      </c>
      <c r="E92" s="109">
        <f>'[36]8th'!E54</f>
        <v>1</v>
      </c>
      <c r="F92" s="110" t="str">
        <f>'[36]8th'!F54</f>
        <v>N/A</v>
      </c>
      <c r="G92" s="110" t="str">
        <f>'[36]8th'!G54</f>
        <v>N/A</v>
      </c>
      <c r="H92" s="110" t="str">
        <f>'[36]8th'!H54</f>
        <v>N/A</v>
      </c>
      <c r="I92" s="110" t="str">
        <f>'[36]8th'!I54</f>
        <v>N/A</v>
      </c>
      <c r="J92" s="56" t="str">
        <f>'[36]8th'!J54</f>
        <v>G</v>
      </c>
      <c r="K92" s="111">
        <f>'[36]8th'!K54</f>
        <v>2</v>
      </c>
      <c r="L92" s="112">
        <f>'[36]8th'!L54</f>
        <v>2</v>
      </c>
      <c r="M92" s="113">
        <f>'[36]8th'!M54</f>
        <v>1</v>
      </c>
      <c r="N92" s="112">
        <f>'[36]8th'!N54</f>
        <v>1</v>
      </c>
      <c r="O92" s="110" t="str">
        <f>'[36]8th'!O54</f>
        <v>N/A</v>
      </c>
      <c r="P92" s="110" t="str">
        <f>'[36]8th'!P54</f>
        <v>N/A</v>
      </c>
      <c r="Q92" s="110" t="str">
        <f>'[36]8th'!Q54</f>
        <v>N/A</v>
      </c>
      <c r="R92" s="110" t="str">
        <f>'[36]8th'!R54</f>
        <v>N/A</v>
      </c>
      <c r="S92" s="56" t="str">
        <f>'[36]8th'!S54</f>
        <v>G</v>
      </c>
    </row>
    <row r="93" spans="1:19" ht="22.5" customHeight="1">
      <c r="A93" s="74" t="s">
        <v>69</v>
      </c>
      <c r="B93" s="106">
        <f>'[36]8th'!B55</f>
        <v>4</v>
      </c>
      <c r="C93" s="133">
        <f>'[36]8th'!C55</f>
        <v>5</v>
      </c>
      <c r="D93" s="108">
        <f>'[36]8th'!D55</f>
        <v>3</v>
      </c>
      <c r="E93" s="134">
        <f>'[36]8th'!E55</f>
        <v>3</v>
      </c>
      <c r="F93" s="110" t="str">
        <f>'[36]8th'!F55</f>
        <v>N/A</v>
      </c>
      <c r="G93" s="110" t="str">
        <f>'[36]8th'!G55</f>
        <v>N/A</v>
      </c>
      <c r="H93" s="110" t="str">
        <f>'[36]8th'!H55</f>
        <v>N/A</v>
      </c>
      <c r="I93" s="110" t="str">
        <f>'[36]8th'!I55</f>
        <v>N/A</v>
      </c>
      <c r="J93" s="56" t="str">
        <f>'[36]8th'!J55</f>
        <v>G</v>
      </c>
      <c r="K93" s="111">
        <f>'[36]8th'!K55</f>
        <v>3</v>
      </c>
      <c r="L93" s="134">
        <f>'[36]8th'!L55</f>
        <v>3</v>
      </c>
      <c r="M93" s="113">
        <f>'[36]8th'!M55</f>
        <v>2</v>
      </c>
      <c r="N93" s="134">
        <f>'[36]8th'!N55</f>
        <v>2</v>
      </c>
      <c r="O93" s="110" t="str">
        <f>'[36]8th'!O55</f>
        <v>N/A</v>
      </c>
      <c r="P93" s="110" t="str">
        <f>'[36]8th'!P55</f>
        <v>N/A</v>
      </c>
      <c r="Q93" s="110" t="str">
        <f>'[36]8th'!Q55</f>
        <v>N/A</v>
      </c>
      <c r="R93" s="110" t="str">
        <f>'[36]8th'!R55</f>
        <v>N/A</v>
      </c>
      <c r="S93" s="56" t="str">
        <f>'[36]8th'!S55</f>
        <v>G</v>
      </c>
    </row>
    <row r="94" spans="1:19" ht="22.5" customHeight="1" thickBot="1">
      <c r="A94" s="75" t="s">
        <v>70</v>
      </c>
      <c r="B94" s="114">
        <f>'[36]8th'!B56</f>
        <v>1</v>
      </c>
      <c r="C94" s="135">
        <f>'[36]8th'!C56</f>
        <v>1</v>
      </c>
      <c r="D94" s="116">
        <f>'[36]8th'!D56</f>
        <v>1</v>
      </c>
      <c r="E94" s="117">
        <f>'[36]8th'!E56</f>
        <v>1</v>
      </c>
      <c r="F94" s="118" t="str">
        <f>'[36]8th'!F56</f>
        <v>N/A</v>
      </c>
      <c r="G94" s="118" t="str">
        <f>'[36]8th'!G56</f>
        <v>N/A</v>
      </c>
      <c r="H94" s="118" t="str">
        <f>'[36]8th'!H56</f>
        <v>N/A</v>
      </c>
      <c r="I94" s="118" t="str">
        <f>'[36]8th'!I56</f>
        <v>N/A</v>
      </c>
      <c r="J94" s="65" t="str">
        <f>'[36]8th'!J56</f>
        <v>G</v>
      </c>
      <c r="K94" s="119">
        <f>'[36]8th'!K56</f>
        <v>1</v>
      </c>
      <c r="L94" s="120">
        <f>'[36]8th'!L56</f>
        <v>1</v>
      </c>
      <c r="M94" s="121">
        <f>'[36]8th'!M56</f>
        <v>1</v>
      </c>
      <c r="N94" s="120">
        <f>'[36]8th'!N56</f>
        <v>1</v>
      </c>
      <c r="O94" s="118" t="str">
        <f>'[36]8th'!O56</f>
        <v>N/A</v>
      </c>
      <c r="P94" s="118" t="str">
        <f>'[36]8th'!P56</f>
        <v>N/A</v>
      </c>
      <c r="Q94" s="118" t="str">
        <f>'[36]8th'!Q56</f>
        <v>N/A</v>
      </c>
      <c r="R94" s="118" t="str">
        <f>'[36]8th'!R56</f>
        <v>N/A</v>
      </c>
      <c r="S94" s="65" t="str">
        <f>'[36]8th'!S56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120</v>
      </c>
      <c r="C102" s="398"/>
      <c r="D102" s="398" t="s">
        <v>120</v>
      </c>
      <c r="E102" s="399"/>
      <c r="F102" s="124"/>
      <c r="G102" s="6"/>
      <c r="H102" s="278" t="s">
        <v>56</v>
      </c>
      <c r="I102" s="279"/>
      <c r="J102" s="280"/>
      <c r="K102" s="400" t="str">
        <f>'[37]8th'!J12</f>
        <v>A</v>
      </c>
      <c r="L102" s="400"/>
      <c r="M102" s="400" t="str">
        <f>'[37]8th'!K12</f>
        <v>No Service</v>
      </c>
      <c r="N102" s="401"/>
      <c r="O102" s="125"/>
      <c r="P102" s="125"/>
      <c r="Q102" s="125"/>
      <c r="R102" s="6"/>
      <c r="S102" s="7"/>
    </row>
    <row r="103" spans="1:19" ht="22.5" customHeight="1">
      <c r="A103" s="127" t="s">
        <v>20</v>
      </c>
      <c r="B103" s="402" t="s">
        <v>121</v>
      </c>
      <c r="C103" s="403"/>
      <c r="D103" s="403" t="s">
        <v>120</v>
      </c>
      <c r="E103" s="404"/>
      <c r="F103" s="124"/>
      <c r="G103" s="6"/>
      <c r="H103" s="247" t="s">
        <v>57</v>
      </c>
      <c r="I103" s="248"/>
      <c r="J103" s="249"/>
      <c r="K103" s="403" t="str">
        <f>'[37]8th'!J17</f>
        <v>A</v>
      </c>
      <c r="L103" s="403"/>
      <c r="M103" s="403" t="str">
        <f>'[37]8th'!K17</f>
        <v>No Service</v>
      </c>
      <c r="N103" s="404"/>
      <c r="O103" s="125"/>
      <c r="P103" s="125"/>
      <c r="Q103" s="125"/>
      <c r="R103" s="6"/>
      <c r="S103" s="7"/>
    </row>
    <row r="104" spans="1:19" ht="22.5" customHeight="1">
      <c r="A104" s="127" t="s">
        <v>51</v>
      </c>
      <c r="B104" s="402" t="s">
        <v>121</v>
      </c>
      <c r="C104" s="403"/>
      <c r="D104" s="403" t="s">
        <v>120</v>
      </c>
      <c r="E104" s="404"/>
      <c r="F104" s="124"/>
      <c r="G104" s="6"/>
      <c r="H104" s="247" t="s">
        <v>53</v>
      </c>
      <c r="I104" s="248"/>
      <c r="J104" s="249"/>
      <c r="K104" s="403" t="str">
        <f>'[37]8th'!J22</f>
        <v>G</v>
      </c>
      <c r="L104" s="403"/>
      <c r="M104" s="403" t="str">
        <f>'[37]8th'!K22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'[37]8th'!J26</f>
        <v>G</v>
      </c>
      <c r="L105" s="405"/>
      <c r="M105" s="405" t="str">
        <f>'[37]8th'!K26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121</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120</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'[39]8th'!D12</f>
        <v>18</v>
      </c>
      <c r="E116" s="143">
        <f>'[39]8th'!G12</f>
        <v>18</v>
      </c>
      <c r="F116" s="144">
        <f>'[39]8th'!D12+'[39]8th'!$E$12</f>
        <v>23</v>
      </c>
      <c r="G116" s="145">
        <f>'[39]8th'!G12+'[39]8th'!$H$12</f>
        <v>23</v>
      </c>
      <c r="H116" s="357" t="str">
        <f>'[39]8th'!M12</f>
        <v>G</v>
      </c>
      <c r="I116" s="358"/>
      <c r="J116" s="146">
        <f>'[39]8th'!E12</f>
        <v>5</v>
      </c>
      <c r="K116" s="147">
        <f>'[39]8th'!H12</f>
        <v>5</v>
      </c>
      <c r="L116" s="148">
        <f>'[39]8th'!F12</f>
        <v>2</v>
      </c>
      <c r="M116" s="149">
        <f>'[39]8th'!I12</f>
        <v>2</v>
      </c>
      <c r="N116" s="357" t="str">
        <f>'[39]8th'!N12</f>
        <v>G</v>
      </c>
      <c r="O116" s="358"/>
      <c r="P116" s="9"/>
      <c r="Q116" s="6"/>
      <c r="R116" s="6"/>
      <c r="S116" s="7"/>
    </row>
    <row r="117" spans="1:19" ht="15.75">
      <c r="A117" s="393"/>
      <c r="B117" s="368" t="s">
        <v>102</v>
      </c>
      <c r="C117" s="369"/>
      <c r="D117" s="150">
        <f>'[39]8th'!D13</f>
        <v>2</v>
      </c>
      <c r="E117" s="151">
        <f>'[39]8th'!G13</f>
        <v>2</v>
      </c>
      <c r="F117" s="152">
        <f>'[39]8th'!D13</f>
        <v>2</v>
      </c>
      <c r="G117" s="153">
        <f>'[39]8th'!G13+'[39]8th'!$H$13</f>
        <v>2</v>
      </c>
      <c r="H117" s="359"/>
      <c r="I117" s="360"/>
      <c r="J117" s="150">
        <f>'[39]8th'!E13</f>
        <v>0</v>
      </c>
      <c r="K117" s="154">
        <f>'[39]8th'!H13</f>
        <v>0</v>
      </c>
      <c r="L117" s="113">
        <f>'[39]8th'!F13</f>
        <v>0</v>
      </c>
      <c r="M117" s="155">
        <f>'[39]8th'!I13</f>
        <v>0</v>
      </c>
      <c r="N117" s="359"/>
      <c r="O117" s="360"/>
      <c r="P117" s="9"/>
      <c r="Q117" s="6"/>
      <c r="R117" s="6"/>
      <c r="S117" s="7"/>
    </row>
    <row r="118" spans="1:19" ht="15.75">
      <c r="A118" s="393"/>
      <c r="B118" s="368" t="s">
        <v>103</v>
      </c>
      <c r="C118" s="369"/>
      <c r="D118" s="150">
        <f>'[39]8th'!D14</f>
        <v>3</v>
      </c>
      <c r="E118" s="151">
        <f>'[39]8th'!G14</f>
        <v>3</v>
      </c>
      <c r="F118" s="152">
        <f>'[39]8th'!D14+'[39]8th'!$E$14</f>
        <v>4</v>
      </c>
      <c r="G118" s="156">
        <f>'[39]8th'!G14+'[39]8th'!$H$14</f>
        <v>4</v>
      </c>
      <c r="H118" s="359"/>
      <c r="I118" s="360"/>
      <c r="J118" s="150">
        <f>'[39]8th'!E14</f>
        <v>1</v>
      </c>
      <c r="K118" s="154">
        <f>'[39]8th'!H14</f>
        <v>1</v>
      </c>
      <c r="L118" s="113">
        <f>'[39]8th'!F14</f>
        <v>0</v>
      </c>
      <c r="M118" s="155">
        <f>'[39]8th'!I14</f>
        <v>0</v>
      </c>
      <c r="N118" s="359"/>
      <c r="O118" s="360"/>
      <c r="P118" s="9"/>
      <c r="Q118" s="6"/>
      <c r="R118" s="6"/>
      <c r="S118" s="7"/>
    </row>
    <row r="119" spans="1:19" ht="16.5" thickBot="1">
      <c r="A119" s="394"/>
      <c r="B119" s="314" t="s">
        <v>104</v>
      </c>
      <c r="C119" s="315"/>
      <c r="D119" s="157">
        <f>'[39]8th'!D15</f>
        <v>2</v>
      </c>
      <c r="E119" s="158">
        <f>'[39]8th'!G15</f>
        <v>2</v>
      </c>
      <c r="F119" s="159">
        <f>'[39]8th'!D15</f>
        <v>2</v>
      </c>
      <c r="G119" s="160">
        <f>'[39]8th'!G15+'[39]8th'!$H$15</f>
        <v>2</v>
      </c>
      <c r="H119" s="361"/>
      <c r="I119" s="362"/>
      <c r="J119" s="157">
        <f>'[39]8th'!E15</f>
        <v>0</v>
      </c>
      <c r="K119" s="161">
        <f>'[39]8th'!H15</f>
        <v>0</v>
      </c>
      <c r="L119" s="121">
        <f>'[39]8th'!F15</f>
        <v>0</v>
      </c>
      <c r="M119" s="162">
        <f>'[39]8th'!I15</f>
        <v>0</v>
      </c>
      <c r="N119" s="361"/>
      <c r="O119" s="362"/>
      <c r="P119" s="9"/>
      <c r="Q119" s="6"/>
      <c r="R119" s="6"/>
      <c r="S119" s="7"/>
    </row>
    <row r="120" spans="1:19" ht="15.75">
      <c r="A120" s="363" t="s">
        <v>105</v>
      </c>
      <c r="B120" s="366" t="s">
        <v>101</v>
      </c>
      <c r="C120" s="367"/>
      <c r="D120" s="142">
        <f>'[39]8th'!D16</f>
        <v>4</v>
      </c>
      <c r="E120" s="143">
        <f>'[39]8th'!G16</f>
        <v>4</v>
      </c>
      <c r="F120" s="144">
        <f>'[39]8th'!D16</f>
        <v>4</v>
      </c>
      <c r="G120" s="145">
        <f>'[39]8th'!G16+'[39]8th'!$H$16</f>
        <v>4</v>
      </c>
      <c r="H120" s="357" t="str">
        <f>'[39]8th'!M16</f>
        <v>G</v>
      </c>
      <c r="I120" s="358"/>
      <c r="J120" s="142">
        <f>'[39]8th'!E16</f>
        <v>0</v>
      </c>
      <c r="K120" s="163">
        <f>'[39]8th'!H16</f>
        <v>0</v>
      </c>
      <c r="L120" s="105">
        <f>'[39]8th'!F16</f>
        <v>0</v>
      </c>
      <c r="M120" s="164">
        <f>'[39]8th'!I16</f>
        <v>0</v>
      </c>
      <c r="N120" s="357" t="str">
        <f>'[39]8th'!N16</f>
        <v>No Service</v>
      </c>
      <c r="O120" s="358"/>
      <c r="P120" s="6"/>
      <c r="Q120" s="6"/>
      <c r="R120" s="6"/>
      <c r="S120" s="7"/>
    </row>
    <row r="121" spans="1:19" ht="15.75">
      <c r="A121" s="364"/>
      <c r="B121" s="368" t="s">
        <v>102</v>
      </c>
      <c r="C121" s="369"/>
      <c r="D121" s="150">
        <f>'[39]8th'!D17</f>
        <v>0</v>
      </c>
      <c r="E121" s="151">
        <f>'[39]8th'!G17</f>
        <v>0</v>
      </c>
      <c r="F121" s="152">
        <f>'[39]8th'!D17</f>
        <v>0</v>
      </c>
      <c r="G121" s="153">
        <f>'[39]8th'!G17+'[39]8th'!$H$17</f>
        <v>0</v>
      </c>
      <c r="H121" s="359"/>
      <c r="I121" s="360"/>
      <c r="J121" s="150">
        <f>'[39]8th'!E17</f>
        <v>0</v>
      </c>
      <c r="K121" s="154">
        <f>'[39]8th'!H17</f>
        <v>0</v>
      </c>
      <c r="L121" s="113">
        <f>'[39]8th'!F17</f>
        <v>0</v>
      </c>
      <c r="M121" s="155">
        <f>'[39]8th'!I17</f>
        <v>0</v>
      </c>
      <c r="N121" s="359"/>
      <c r="O121" s="360"/>
      <c r="P121" s="6"/>
      <c r="Q121" s="6"/>
      <c r="R121" s="6"/>
      <c r="S121" s="7"/>
    </row>
    <row r="122" spans="1:19" ht="15.75">
      <c r="A122" s="364"/>
      <c r="B122" s="368" t="s">
        <v>103</v>
      </c>
      <c r="C122" s="369"/>
      <c r="D122" s="150">
        <f>'[39]8th'!D18</f>
        <v>1</v>
      </c>
      <c r="E122" s="151">
        <f>'[39]8th'!G18</f>
        <v>1</v>
      </c>
      <c r="F122" s="152">
        <f>'[39]8th'!D18</f>
        <v>1</v>
      </c>
      <c r="G122" s="156">
        <f>'[39]8th'!G18+'[39]8th'!$H$18</f>
        <v>1</v>
      </c>
      <c r="H122" s="359"/>
      <c r="I122" s="360"/>
      <c r="J122" s="150">
        <f>'[39]8th'!E18</f>
        <v>0</v>
      </c>
      <c r="K122" s="154">
        <f>'[39]8th'!H18</f>
        <v>0</v>
      </c>
      <c r="L122" s="113">
        <f>'[39]8th'!F18</f>
        <v>0</v>
      </c>
      <c r="M122" s="155">
        <f>'[39]8th'!I18</f>
        <v>0</v>
      </c>
      <c r="N122" s="359"/>
      <c r="O122" s="360"/>
      <c r="P122" s="6"/>
      <c r="Q122" s="6"/>
      <c r="R122" s="6"/>
      <c r="S122" s="7"/>
    </row>
    <row r="123" spans="1:19" ht="16.5" thickBot="1">
      <c r="A123" s="365"/>
      <c r="B123" s="370" t="s">
        <v>104</v>
      </c>
      <c r="C123" s="371"/>
      <c r="D123" s="157">
        <f>'[39]8th'!D19</f>
        <v>0</v>
      </c>
      <c r="E123" s="158">
        <f>'[39]8th'!G19</f>
        <v>0</v>
      </c>
      <c r="F123" s="159">
        <f>'[39]8th'!D19</f>
        <v>0</v>
      </c>
      <c r="G123" s="160">
        <f>'[39]8th'!G19+'[39]8th'!$H$19</f>
        <v>0</v>
      </c>
      <c r="H123" s="361"/>
      <c r="I123" s="362"/>
      <c r="J123" s="157">
        <f>'[39]8th'!E19</f>
        <v>0</v>
      </c>
      <c r="K123" s="161">
        <f>'[39]8th'!H19</f>
        <v>0</v>
      </c>
      <c r="L123" s="121">
        <f>'[39]8th'!F19</f>
        <v>0</v>
      </c>
      <c r="M123" s="162">
        <f>'[39]8th'!I19</f>
        <v>0</v>
      </c>
      <c r="N123" s="361"/>
      <c r="O123" s="362"/>
      <c r="P123" s="6"/>
      <c r="Q123" s="6"/>
      <c r="R123" s="6"/>
      <c r="S123" s="7"/>
    </row>
    <row r="124" spans="1:19" ht="15.75">
      <c r="A124" s="363" t="s">
        <v>106</v>
      </c>
      <c r="B124" s="366" t="s">
        <v>101</v>
      </c>
      <c r="C124" s="367"/>
      <c r="D124" s="142">
        <f>'[39]8th'!D20</f>
        <v>10</v>
      </c>
      <c r="E124" s="143">
        <f>'[39]8th'!G20</f>
        <v>10</v>
      </c>
      <c r="F124" s="144">
        <f>'[39]8th'!D20+'[39]8th'!$E$20</f>
        <v>11</v>
      </c>
      <c r="G124" s="145">
        <f>'[39]8th'!G20+'[39]8th'!$H$20</f>
        <v>11</v>
      </c>
      <c r="H124" s="357" t="str">
        <f>'[39]8th'!M20</f>
        <v>G</v>
      </c>
      <c r="I124" s="358"/>
      <c r="J124" s="142">
        <f>'[39]8th'!E20</f>
        <v>1</v>
      </c>
      <c r="K124" s="163">
        <f>'[39]8th'!H20</f>
        <v>1</v>
      </c>
      <c r="L124" s="105">
        <f>'[39]8th'!F20</f>
        <v>0</v>
      </c>
      <c r="M124" s="164">
        <f>'[39]8th'!I20</f>
        <v>0</v>
      </c>
      <c r="N124" s="357" t="str">
        <f>'[39]8th'!N20</f>
        <v>No Service</v>
      </c>
      <c r="O124" s="358"/>
      <c r="P124" s="6"/>
      <c r="Q124" s="6"/>
      <c r="R124" s="6"/>
      <c r="S124" s="7"/>
    </row>
    <row r="125" spans="1:19" ht="15.75">
      <c r="A125" s="364"/>
      <c r="B125" s="368" t="s">
        <v>102</v>
      </c>
      <c r="C125" s="369"/>
      <c r="D125" s="150">
        <f>'[39]8th'!D21</f>
        <v>1</v>
      </c>
      <c r="E125" s="151">
        <f>'[39]8th'!G21</f>
        <v>1</v>
      </c>
      <c r="F125" s="152">
        <f>'[39]8th'!D21</f>
        <v>1</v>
      </c>
      <c r="G125" s="153">
        <f>'[39]8th'!G21+'[39]8th'!$H$21</f>
        <v>1</v>
      </c>
      <c r="H125" s="359"/>
      <c r="I125" s="360"/>
      <c r="J125" s="150">
        <f>'[39]8th'!E21</f>
        <v>0</v>
      </c>
      <c r="K125" s="154">
        <f>'[39]8th'!H21</f>
        <v>0</v>
      </c>
      <c r="L125" s="113">
        <f>'[39]8th'!F21</f>
        <v>0</v>
      </c>
      <c r="M125" s="155">
        <f>'[39]8th'!I21</f>
        <v>0</v>
      </c>
      <c r="N125" s="359"/>
      <c r="O125" s="360"/>
      <c r="P125" s="6"/>
      <c r="Q125" s="6"/>
      <c r="R125" s="6"/>
      <c r="S125" s="7"/>
    </row>
    <row r="126" spans="1:19" ht="16.5" thickBot="1">
      <c r="A126" s="364"/>
      <c r="B126" s="368" t="s">
        <v>103</v>
      </c>
      <c r="C126" s="369"/>
      <c r="D126" s="150">
        <f>'[39]8th'!D22</f>
        <v>2</v>
      </c>
      <c r="E126" s="151">
        <f>'[39]8th'!G22</f>
        <v>2</v>
      </c>
      <c r="F126" s="152">
        <f>'[39]8th'!D22</f>
        <v>2</v>
      </c>
      <c r="G126" s="156">
        <f>'[39]8th'!G22+'[39]8th'!$H$22</f>
        <v>2</v>
      </c>
      <c r="H126" s="359"/>
      <c r="I126" s="360"/>
      <c r="J126" s="150">
        <f>'[39]8th'!E22</f>
        <v>0</v>
      </c>
      <c r="K126" s="154">
        <f>'[39]8th'!H22</f>
        <v>0</v>
      </c>
      <c r="L126" s="113">
        <f>'[39]8th'!F22</f>
        <v>0</v>
      </c>
      <c r="M126" s="155">
        <f>'[39]8th'!I22</f>
        <v>0</v>
      </c>
      <c r="N126" s="359"/>
      <c r="O126" s="360"/>
      <c r="P126" s="6"/>
      <c r="Q126" s="6"/>
      <c r="R126" s="6"/>
      <c r="S126" s="7"/>
    </row>
    <row r="127" spans="1:19" ht="15.75">
      <c r="A127" s="363" t="s">
        <v>107</v>
      </c>
      <c r="B127" s="366" t="s">
        <v>101</v>
      </c>
      <c r="C127" s="367"/>
      <c r="D127" s="142">
        <f>'[39]8th'!D24</f>
        <v>9</v>
      </c>
      <c r="E127" s="143">
        <f>'[39]8th'!G24</f>
        <v>9</v>
      </c>
      <c r="F127" s="144">
        <f>'[39]8th'!D24</f>
        <v>9</v>
      </c>
      <c r="G127" s="145">
        <f>'[39]8th'!G24+'[39]8th'!$H$24</f>
        <v>9</v>
      </c>
      <c r="H127" s="357" t="str">
        <f>'[39]8th'!M24</f>
        <v>G</v>
      </c>
      <c r="I127" s="358"/>
      <c r="J127" s="142">
        <f>'[39]8th'!E24</f>
        <v>0</v>
      </c>
      <c r="K127" s="163">
        <f>'[39]8th'!H24</f>
        <v>0</v>
      </c>
      <c r="L127" s="105">
        <f>'[39]8th'!F24</f>
        <v>0</v>
      </c>
      <c r="M127" s="164">
        <f>'[39]8th'!I24</f>
        <v>0</v>
      </c>
      <c r="N127" s="357" t="str">
        <f>'[39]8th'!N24</f>
        <v>No Service</v>
      </c>
      <c r="O127" s="358"/>
      <c r="P127" s="6"/>
      <c r="Q127" s="6"/>
      <c r="R127" s="6"/>
      <c r="S127" s="7"/>
    </row>
    <row r="128" spans="1:19" ht="15.75">
      <c r="A128" s="364"/>
      <c r="B128" s="368" t="s">
        <v>102</v>
      </c>
      <c r="C128" s="369"/>
      <c r="D128" s="150">
        <f>'[39]8th'!D25</f>
        <v>1</v>
      </c>
      <c r="E128" s="151">
        <f>'[39]8th'!G25</f>
        <v>1</v>
      </c>
      <c r="F128" s="152">
        <f>'[39]8th'!D25</f>
        <v>1</v>
      </c>
      <c r="G128" s="153">
        <f>'[39]8th'!G25+'[39]8th'!$H$25</f>
        <v>1</v>
      </c>
      <c r="H128" s="359"/>
      <c r="I128" s="360"/>
      <c r="J128" s="150">
        <f>'[39]8th'!E25</f>
        <v>0</v>
      </c>
      <c r="K128" s="154">
        <f>'[39]8th'!H25</f>
        <v>0</v>
      </c>
      <c r="L128" s="113">
        <f>'[39]8th'!F25</f>
        <v>0</v>
      </c>
      <c r="M128" s="155">
        <f>'[39]8th'!I25</f>
        <v>0</v>
      </c>
      <c r="N128" s="359"/>
      <c r="O128" s="360"/>
      <c r="P128" s="6"/>
      <c r="Q128" s="6"/>
      <c r="R128" s="6"/>
      <c r="S128" s="7"/>
    </row>
    <row r="129" spans="1:19" ht="15.75">
      <c r="A129" s="364"/>
      <c r="B129" s="368" t="s">
        <v>103</v>
      </c>
      <c r="C129" s="369"/>
      <c r="D129" s="150">
        <f>'[39]8th'!D26</f>
        <v>1</v>
      </c>
      <c r="E129" s="151">
        <f>'[39]8th'!G26</f>
        <v>1</v>
      </c>
      <c r="F129" s="152">
        <f>'[39]8th'!D26</f>
        <v>1</v>
      </c>
      <c r="G129" s="156">
        <f>'[39]8th'!G26+'[39]8th'!$H$26</f>
        <v>1</v>
      </c>
      <c r="H129" s="359"/>
      <c r="I129" s="360"/>
      <c r="J129" s="150">
        <f>'[39]8th'!E26</f>
        <v>0</v>
      </c>
      <c r="K129" s="154">
        <f>'[39]8th'!H26</f>
        <v>0</v>
      </c>
      <c r="L129" s="113">
        <f>'[39]8th'!F26</f>
        <v>0</v>
      </c>
      <c r="M129" s="155">
        <f>'[39]8th'!I26</f>
        <v>0</v>
      </c>
      <c r="N129" s="359"/>
      <c r="O129" s="360"/>
      <c r="P129" s="6"/>
      <c r="Q129" s="6"/>
      <c r="R129" s="6"/>
      <c r="S129" s="7"/>
    </row>
    <row r="130" spans="1:19" ht="16.5" thickBot="1">
      <c r="A130" s="365"/>
      <c r="B130" s="314" t="s">
        <v>104</v>
      </c>
      <c r="C130" s="315"/>
      <c r="D130" s="157">
        <f>'[39]8th'!D27</f>
        <v>2</v>
      </c>
      <c r="E130" s="158">
        <f>'[39]8th'!G27</f>
        <v>2</v>
      </c>
      <c r="F130" s="159">
        <f>'[39]8th'!D27</f>
        <v>2</v>
      </c>
      <c r="G130" s="160">
        <f>'[39]8th'!G27+'[39]8th'!$H$27</f>
        <v>2</v>
      </c>
      <c r="H130" s="361"/>
      <c r="I130" s="362"/>
      <c r="J130" s="157">
        <f>'[39]8th'!E27</f>
        <v>0</v>
      </c>
      <c r="K130" s="161">
        <f>'[39]8th'!H27</f>
        <v>0</v>
      </c>
      <c r="L130" s="121">
        <f>'[39]8th'!F27</f>
        <v>0</v>
      </c>
      <c r="M130" s="162">
        <f>'[39]8th'!I27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599" priority="54" stopIfTrue="1" operator="containsText" text="G">
      <formula>NOT(ISERROR(SEARCH("G",B96)))</formula>
    </cfRule>
    <cfRule type="containsText" dxfId="598" priority="55" stopIfTrue="1" operator="containsText" text="A">
      <formula>NOT(ISERROR(SEARCH("A",B96)))</formula>
    </cfRule>
    <cfRule type="containsText" dxfId="597" priority="56" stopIfTrue="1" operator="containsText" text="R">
      <formula>NOT(ISERROR(SEARCH("R",B96)))</formula>
    </cfRule>
  </conditionalFormatting>
  <conditionalFormatting sqref="K102:N105 B102:E110">
    <cfRule type="containsText" dxfId="596" priority="50" stopIfTrue="1" operator="containsText" text="No Service">
      <formula>NOT(ISERROR(SEARCH("No Service",B102)))</formula>
    </cfRule>
    <cfRule type="containsText" dxfId="595" priority="51" stopIfTrue="1" operator="containsText" text="G">
      <formula>NOT(ISERROR(SEARCH("G",B102)))</formula>
    </cfRule>
    <cfRule type="containsText" dxfId="594" priority="52" stopIfTrue="1" operator="containsText" text="A">
      <formula>NOT(ISERROR(SEARCH("A",B102)))</formula>
    </cfRule>
    <cfRule type="containsText" dxfId="593" priority="53" stopIfTrue="1" operator="containsText" text="R">
      <formula>NOT(ISERROR(SEARCH("R",B102)))</formula>
    </cfRule>
  </conditionalFormatting>
  <conditionalFormatting sqref="J32:J39 S32:S39 J44:J56 S44:S56 J62:J69 S62:S69 J85 S85 J75:J79 S75:S79 J90:J94 S90:S94">
    <cfRule type="containsText" dxfId="592" priority="46" stopIfTrue="1" operator="containsText" text="G">
      <formula>NOT(ISERROR(SEARCH("G",J32)))</formula>
    </cfRule>
    <cfRule type="containsText" dxfId="591" priority="47" stopIfTrue="1" operator="containsText" text="A">
      <formula>NOT(ISERROR(SEARCH("A",J32)))</formula>
    </cfRule>
    <cfRule type="containsText" dxfId="590" priority="48" stopIfTrue="1" operator="containsText" text="R">
      <formula>NOT(ISERROR(SEARCH("R",J32)))</formula>
    </cfRule>
  </conditionalFormatting>
  <conditionalFormatting sqref="N124 H116 N116 H120 N120 H124">
    <cfRule type="containsText" dxfId="589" priority="13" stopIfTrue="1" operator="containsText" text="G">
      <formula>NOT(ISERROR(SEARCH("G",H116)))</formula>
    </cfRule>
    <cfRule type="containsText" dxfId="588" priority="14" stopIfTrue="1" operator="containsText" text="A">
      <formula>NOT(ISERROR(SEARCH("A",H116)))</formula>
    </cfRule>
    <cfRule type="containsText" dxfId="587" priority="15" stopIfTrue="1" operator="containsText" text="R">
      <formula>NOT(ISERROR(SEARCH("R",H116)))</formula>
    </cfRule>
  </conditionalFormatting>
  <conditionalFormatting sqref="H116 N116 H120 N120 H124 N124">
    <cfRule type="containsText" dxfId="586" priority="12" stopIfTrue="1" operator="containsText" text="No Service">
      <formula>NOT(ISERROR(SEARCH("No Service",H116)))</formula>
    </cfRule>
  </conditionalFormatting>
  <conditionalFormatting sqref="H127">
    <cfRule type="containsText" dxfId="585" priority="9" stopIfTrue="1" operator="containsText" text="G">
      <formula>NOT(ISERROR(SEARCH("G",H127)))</formula>
    </cfRule>
    <cfRule type="containsText" dxfId="584" priority="10" stopIfTrue="1" operator="containsText" text="A">
      <formula>NOT(ISERROR(SEARCH("A",H127)))</formula>
    </cfRule>
    <cfRule type="containsText" dxfId="583" priority="11" stopIfTrue="1" operator="containsText" text="R">
      <formula>NOT(ISERROR(SEARCH("R",H127)))</formula>
    </cfRule>
  </conditionalFormatting>
  <conditionalFormatting sqref="H127">
    <cfRule type="containsText" dxfId="582" priority="8" stopIfTrue="1" operator="containsText" text="No Service">
      <formula>NOT(ISERROR(SEARCH("No Service",H127)))</formula>
    </cfRule>
  </conditionalFormatting>
  <conditionalFormatting sqref="N127">
    <cfRule type="containsText" dxfId="581" priority="5" stopIfTrue="1" operator="containsText" text="G">
      <formula>NOT(ISERROR(SEARCH("G",N127)))</formula>
    </cfRule>
    <cfRule type="containsText" dxfId="580" priority="6" stopIfTrue="1" operator="containsText" text="A">
      <formula>NOT(ISERROR(SEARCH("A",N127)))</formula>
    </cfRule>
    <cfRule type="containsText" dxfId="579" priority="7" stopIfTrue="1" operator="containsText" text="R">
      <formula>NOT(ISERROR(SEARCH("R",N127)))</formula>
    </cfRule>
  </conditionalFormatting>
  <conditionalFormatting sqref="N127">
    <cfRule type="containsText" dxfId="578" priority="4" stopIfTrue="1" operator="containsText" text="No Service">
      <formula>NOT(ISERROR(SEARCH("No Service",N127)))</formula>
    </cfRule>
  </conditionalFormatting>
  <conditionalFormatting sqref="J69 S69">
    <cfRule type="containsText" dxfId="577" priority="1" stopIfTrue="1" operator="containsText" text="G">
      <formula>NOT(ISERROR(SEARCH("G",J69)))</formula>
    </cfRule>
    <cfRule type="containsText" dxfId="576" priority="2" stopIfTrue="1" operator="containsText" text="A">
      <formula>NOT(ISERROR(SEARCH("A",J69)))</formula>
    </cfRule>
    <cfRule type="containsText" dxfId="575"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codeName="Sheet9"/>
  <dimension ref="A1:S130"/>
  <sheetViews>
    <sheetView topLeftCell="A86" zoomScaleNormal="100" workbookViewId="0">
      <selection activeCell="T71" sqref="T71"/>
    </sheetView>
  </sheetViews>
  <sheetFormatPr defaultRowHeight="12.75"/>
  <cols>
    <col min="1" max="1" width="14.85546875" style="1" customWidth="1"/>
    <col min="2" max="3" width="7.85546875" style="1" customWidth="1"/>
    <col min="4" max="5" width="8" style="1" customWidth="1"/>
    <col min="6" max="9" width="6.42578125" style="1" customWidth="1"/>
    <col min="10" max="10" width="8.7109375" style="1" customWidth="1"/>
    <col min="11" max="12" width="7.85546875" style="1" customWidth="1"/>
    <col min="13" max="13" width="8.140625" style="1" customWidth="1"/>
    <col min="14" max="14" width="8" style="1" customWidth="1"/>
    <col min="15" max="18" width="6.42578125" style="1" customWidth="1"/>
    <col min="19" max="19" width="8.7109375" style="1" customWidth="1"/>
    <col min="20" max="16384" width="9.140625" style="1"/>
  </cols>
  <sheetData>
    <row r="1" spans="1:19" ht="20.25" customHeight="1" thickBot="1">
      <c r="A1" s="316" t="s">
        <v>88</v>
      </c>
      <c r="B1" s="317"/>
      <c r="C1" s="317"/>
      <c r="D1" s="317"/>
      <c r="E1" s="317"/>
      <c r="F1" s="317"/>
      <c r="G1" s="317"/>
      <c r="H1" s="317"/>
      <c r="I1" s="317"/>
      <c r="J1" s="317"/>
      <c r="K1" s="317"/>
      <c r="L1" s="317"/>
      <c r="M1" s="317"/>
      <c r="N1" s="317"/>
      <c r="O1" s="317"/>
      <c r="P1" s="317"/>
      <c r="Q1" s="317"/>
      <c r="R1" s="317"/>
      <c r="S1" s="318"/>
    </row>
    <row r="2" spans="1:19" ht="16.5" thickBot="1">
      <c r="A2" s="319" t="s">
        <v>74</v>
      </c>
      <c r="B2" s="320"/>
      <c r="C2" s="320"/>
      <c r="D2" s="320"/>
      <c r="E2" s="320"/>
      <c r="F2" s="320"/>
      <c r="G2" s="320"/>
      <c r="H2" s="321"/>
      <c r="I2" s="2"/>
      <c r="J2" s="319" t="s">
        <v>41</v>
      </c>
      <c r="K2" s="320"/>
      <c r="L2" s="320"/>
      <c r="M2" s="320"/>
      <c r="N2" s="320"/>
      <c r="O2" s="320"/>
      <c r="P2" s="320"/>
      <c r="Q2" s="320"/>
      <c r="R2" s="320"/>
      <c r="S2" s="321"/>
    </row>
    <row r="3" spans="1:19" ht="12.75" customHeight="1">
      <c r="A3" s="322" t="s">
        <v>42</v>
      </c>
      <c r="B3" s="323"/>
      <c r="C3" s="323"/>
      <c r="D3" s="323"/>
      <c r="E3" s="323"/>
      <c r="F3" s="323"/>
      <c r="G3" s="323"/>
      <c r="H3" s="324"/>
      <c r="I3" s="3"/>
      <c r="J3" s="322" t="s">
        <v>45</v>
      </c>
      <c r="K3" s="323"/>
      <c r="L3" s="323"/>
      <c r="M3" s="323"/>
      <c r="N3" s="323"/>
      <c r="O3" s="323"/>
      <c r="P3" s="323"/>
      <c r="Q3" s="323"/>
      <c r="R3" s="323"/>
      <c r="S3" s="324"/>
    </row>
    <row r="4" spans="1:19">
      <c r="A4" s="325"/>
      <c r="B4" s="326"/>
      <c r="C4" s="326"/>
      <c r="D4" s="326"/>
      <c r="E4" s="326"/>
      <c r="F4" s="326"/>
      <c r="G4" s="326"/>
      <c r="H4" s="327"/>
      <c r="I4" s="3"/>
      <c r="J4" s="325"/>
      <c r="K4" s="326"/>
      <c r="L4" s="326"/>
      <c r="M4" s="326"/>
      <c r="N4" s="326"/>
      <c r="O4" s="326"/>
      <c r="P4" s="326"/>
      <c r="Q4" s="326"/>
      <c r="R4" s="326"/>
      <c r="S4" s="327"/>
    </row>
    <row r="5" spans="1:19">
      <c r="A5" s="325"/>
      <c r="B5" s="326"/>
      <c r="C5" s="326"/>
      <c r="D5" s="326"/>
      <c r="E5" s="326"/>
      <c r="F5" s="326"/>
      <c r="G5" s="326"/>
      <c r="H5" s="327"/>
      <c r="I5" s="3"/>
      <c r="J5" s="325"/>
      <c r="K5" s="326"/>
      <c r="L5" s="326"/>
      <c r="M5" s="326"/>
      <c r="N5" s="326"/>
      <c r="O5" s="326"/>
      <c r="P5" s="326"/>
      <c r="Q5" s="326"/>
      <c r="R5" s="326"/>
      <c r="S5" s="327"/>
    </row>
    <row r="6" spans="1:19" ht="13.5" thickBot="1">
      <c r="A6" s="328"/>
      <c r="B6" s="329"/>
      <c r="C6" s="329"/>
      <c r="D6" s="329"/>
      <c r="E6" s="329"/>
      <c r="F6" s="329"/>
      <c r="G6" s="329"/>
      <c r="H6" s="330"/>
      <c r="I6" s="3"/>
      <c r="J6" s="328"/>
      <c r="K6" s="329"/>
      <c r="L6" s="329"/>
      <c r="M6" s="329"/>
      <c r="N6" s="329"/>
      <c r="O6" s="329"/>
      <c r="P6" s="329"/>
      <c r="Q6" s="329"/>
      <c r="R6" s="329"/>
      <c r="S6" s="330"/>
    </row>
    <row r="7" spans="1:19" ht="12.75" customHeight="1">
      <c r="A7" s="331" t="s">
        <v>43</v>
      </c>
      <c r="B7" s="332"/>
      <c r="C7" s="332"/>
      <c r="D7" s="332"/>
      <c r="E7" s="332"/>
      <c r="F7" s="332"/>
      <c r="G7" s="332"/>
      <c r="H7" s="333"/>
      <c r="I7" s="3"/>
      <c r="J7" s="331" t="s">
        <v>46</v>
      </c>
      <c r="K7" s="332"/>
      <c r="L7" s="332"/>
      <c r="M7" s="332"/>
      <c r="N7" s="332"/>
      <c r="O7" s="332"/>
      <c r="P7" s="332"/>
      <c r="Q7" s="332"/>
      <c r="R7" s="332"/>
      <c r="S7" s="333"/>
    </row>
    <row r="8" spans="1:19">
      <c r="A8" s="334"/>
      <c r="B8" s="335"/>
      <c r="C8" s="335"/>
      <c r="D8" s="335"/>
      <c r="E8" s="335"/>
      <c r="F8" s="335"/>
      <c r="G8" s="335"/>
      <c r="H8" s="336"/>
      <c r="I8" s="3"/>
      <c r="J8" s="334"/>
      <c r="K8" s="335"/>
      <c r="L8" s="335"/>
      <c r="M8" s="335"/>
      <c r="N8" s="335"/>
      <c r="O8" s="335"/>
      <c r="P8" s="335"/>
      <c r="Q8" s="335"/>
      <c r="R8" s="335"/>
      <c r="S8" s="336"/>
    </row>
    <row r="9" spans="1:19">
      <c r="A9" s="334"/>
      <c r="B9" s="335"/>
      <c r="C9" s="335"/>
      <c r="D9" s="335"/>
      <c r="E9" s="335"/>
      <c r="F9" s="335"/>
      <c r="G9" s="335"/>
      <c r="H9" s="336"/>
      <c r="I9" s="3"/>
      <c r="J9" s="334"/>
      <c r="K9" s="335"/>
      <c r="L9" s="335"/>
      <c r="M9" s="335"/>
      <c r="N9" s="335"/>
      <c r="O9" s="335"/>
      <c r="P9" s="335"/>
      <c r="Q9" s="335"/>
      <c r="R9" s="335"/>
      <c r="S9" s="336"/>
    </row>
    <row r="10" spans="1:19" ht="13.5" thickBot="1">
      <c r="A10" s="337"/>
      <c r="B10" s="338"/>
      <c r="C10" s="338"/>
      <c r="D10" s="338"/>
      <c r="E10" s="338"/>
      <c r="F10" s="338"/>
      <c r="G10" s="338"/>
      <c r="H10" s="339"/>
      <c r="I10" s="3"/>
      <c r="J10" s="337"/>
      <c r="K10" s="338"/>
      <c r="L10" s="338"/>
      <c r="M10" s="338"/>
      <c r="N10" s="338"/>
      <c r="O10" s="338"/>
      <c r="P10" s="338"/>
      <c r="Q10" s="338"/>
      <c r="R10" s="338"/>
      <c r="S10" s="339"/>
    </row>
    <row r="11" spans="1:19" ht="12.75" customHeight="1">
      <c r="A11" s="343" t="s">
        <v>44</v>
      </c>
      <c r="B11" s="344"/>
      <c r="C11" s="344"/>
      <c r="D11" s="344"/>
      <c r="E11" s="344"/>
      <c r="F11" s="344"/>
      <c r="G11" s="344"/>
      <c r="H11" s="345"/>
      <c r="I11" s="3"/>
      <c r="J11" s="343" t="s">
        <v>39</v>
      </c>
      <c r="K11" s="344"/>
      <c r="L11" s="344"/>
      <c r="M11" s="344"/>
      <c r="N11" s="344"/>
      <c r="O11" s="344"/>
      <c r="P11" s="344"/>
      <c r="Q11" s="344"/>
      <c r="R11" s="344"/>
      <c r="S11" s="345"/>
    </row>
    <row r="12" spans="1:19">
      <c r="A12" s="343"/>
      <c r="B12" s="344"/>
      <c r="C12" s="344"/>
      <c r="D12" s="344"/>
      <c r="E12" s="344"/>
      <c r="F12" s="344"/>
      <c r="G12" s="344"/>
      <c r="H12" s="345"/>
      <c r="I12" s="3"/>
      <c r="J12" s="343"/>
      <c r="K12" s="344"/>
      <c r="L12" s="344"/>
      <c r="M12" s="344"/>
      <c r="N12" s="344"/>
      <c r="O12" s="344"/>
      <c r="P12" s="344"/>
      <c r="Q12" s="344"/>
      <c r="R12" s="344"/>
      <c r="S12" s="345"/>
    </row>
    <row r="13" spans="1:19" ht="13.5" thickBot="1">
      <c r="A13" s="346"/>
      <c r="B13" s="347"/>
      <c r="C13" s="347"/>
      <c r="D13" s="347"/>
      <c r="E13" s="347"/>
      <c r="F13" s="347"/>
      <c r="G13" s="347"/>
      <c r="H13" s="348"/>
      <c r="I13" s="3"/>
      <c r="J13" s="346"/>
      <c r="K13" s="347"/>
      <c r="L13" s="347"/>
      <c r="M13" s="347"/>
      <c r="N13" s="347"/>
      <c r="O13" s="347"/>
      <c r="P13" s="347"/>
      <c r="Q13" s="347"/>
      <c r="R13" s="347"/>
      <c r="S13" s="348"/>
    </row>
    <row r="14" spans="1:19" ht="13.5" thickBot="1">
      <c r="A14" s="4"/>
      <c r="B14" s="5"/>
      <c r="C14" s="5"/>
      <c r="D14" s="5"/>
      <c r="E14" s="5"/>
      <c r="F14" s="3"/>
      <c r="G14" s="6"/>
      <c r="H14" s="6"/>
      <c r="I14" s="6"/>
      <c r="J14" s="6"/>
      <c r="K14" s="6"/>
      <c r="L14" s="6"/>
      <c r="M14" s="6"/>
      <c r="N14" s="6"/>
      <c r="O14" s="6"/>
      <c r="P14" s="6"/>
      <c r="Q14" s="6"/>
      <c r="R14" s="6"/>
      <c r="S14" s="7"/>
    </row>
    <row r="15" spans="1:19" ht="16.5" customHeight="1" thickBot="1">
      <c r="A15" s="319" t="s">
        <v>77</v>
      </c>
      <c r="B15" s="320"/>
      <c r="C15" s="320"/>
      <c r="D15" s="320"/>
      <c r="E15" s="320"/>
      <c r="F15" s="320"/>
      <c r="G15" s="320"/>
      <c r="H15" s="321"/>
      <c r="I15" s="8"/>
      <c r="J15" s="349" t="s">
        <v>40</v>
      </c>
      <c r="K15" s="350"/>
      <c r="L15" s="350"/>
      <c r="M15" s="350"/>
      <c r="N15" s="350"/>
      <c r="O15" s="350"/>
      <c r="P15" s="350"/>
      <c r="Q15" s="350"/>
      <c r="R15" s="350"/>
      <c r="S15" s="351"/>
    </row>
    <row r="16" spans="1:19" ht="12.75" customHeight="1">
      <c r="A16" s="322" t="s">
        <v>60</v>
      </c>
      <c r="B16" s="323"/>
      <c r="C16" s="323"/>
      <c r="D16" s="323"/>
      <c r="E16" s="323"/>
      <c r="F16" s="323"/>
      <c r="G16" s="323"/>
      <c r="H16" s="324"/>
      <c r="I16" s="3"/>
      <c r="J16" s="325" t="s">
        <v>62</v>
      </c>
      <c r="K16" s="326"/>
      <c r="L16" s="326"/>
      <c r="M16" s="326"/>
      <c r="N16" s="326"/>
      <c r="O16" s="326"/>
      <c r="P16" s="326"/>
      <c r="Q16" s="326"/>
      <c r="R16" s="326"/>
      <c r="S16" s="327"/>
    </row>
    <row r="17" spans="1:19" ht="12.75" customHeight="1">
      <c r="A17" s="325"/>
      <c r="B17" s="326"/>
      <c r="C17" s="326"/>
      <c r="D17" s="326"/>
      <c r="E17" s="326"/>
      <c r="F17" s="326"/>
      <c r="G17" s="326"/>
      <c r="H17" s="327"/>
      <c r="I17" s="3"/>
      <c r="J17" s="325"/>
      <c r="K17" s="326"/>
      <c r="L17" s="326"/>
      <c r="M17" s="326"/>
      <c r="N17" s="326"/>
      <c r="O17" s="326"/>
      <c r="P17" s="326"/>
      <c r="Q17" s="326"/>
      <c r="R17" s="326"/>
      <c r="S17" s="327"/>
    </row>
    <row r="18" spans="1:19">
      <c r="A18" s="325"/>
      <c r="B18" s="326"/>
      <c r="C18" s="326"/>
      <c r="D18" s="326"/>
      <c r="E18" s="326"/>
      <c r="F18" s="326"/>
      <c r="G18" s="326"/>
      <c r="H18" s="327"/>
      <c r="I18" s="3"/>
      <c r="J18" s="325"/>
      <c r="K18" s="326"/>
      <c r="L18" s="326"/>
      <c r="M18" s="326"/>
      <c r="N18" s="326"/>
      <c r="O18" s="326"/>
      <c r="P18" s="326"/>
      <c r="Q18" s="326"/>
      <c r="R18" s="326"/>
      <c r="S18" s="327"/>
    </row>
    <row r="19" spans="1:19" ht="13.5" thickBot="1">
      <c r="A19" s="328"/>
      <c r="B19" s="329"/>
      <c r="C19" s="329"/>
      <c r="D19" s="329"/>
      <c r="E19" s="329"/>
      <c r="F19" s="329"/>
      <c r="G19" s="329"/>
      <c r="H19" s="330"/>
      <c r="I19" s="3"/>
      <c r="J19" s="325"/>
      <c r="K19" s="326"/>
      <c r="L19" s="326"/>
      <c r="M19" s="326"/>
      <c r="N19" s="326"/>
      <c r="O19" s="326"/>
      <c r="P19" s="326"/>
      <c r="Q19" s="326"/>
      <c r="R19" s="326"/>
      <c r="S19" s="327"/>
    </row>
    <row r="20" spans="1:19" ht="12.75" customHeight="1">
      <c r="A20" s="331" t="s">
        <v>61</v>
      </c>
      <c r="B20" s="332"/>
      <c r="C20" s="332"/>
      <c r="D20" s="332"/>
      <c r="E20" s="332"/>
      <c r="F20" s="332"/>
      <c r="G20" s="332"/>
      <c r="H20" s="333"/>
      <c r="I20" s="3"/>
      <c r="J20" s="331" t="s">
        <v>63</v>
      </c>
      <c r="K20" s="332"/>
      <c r="L20" s="332"/>
      <c r="M20" s="332"/>
      <c r="N20" s="332"/>
      <c r="O20" s="332"/>
      <c r="P20" s="332"/>
      <c r="Q20" s="332"/>
      <c r="R20" s="332"/>
      <c r="S20" s="333"/>
    </row>
    <row r="21" spans="1:19">
      <c r="A21" s="334"/>
      <c r="B21" s="335"/>
      <c r="C21" s="335"/>
      <c r="D21" s="335"/>
      <c r="E21" s="335"/>
      <c r="F21" s="335"/>
      <c r="G21" s="335"/>
      <c r="H21" s="336"/>
      <c r="I21" s="3"/>
      <c r="J21" s="334"/>
      <c r="K21" s="335"/>
      <c r="L21" s="335"/>
      <c r="M21" s="335"/>
      <c r="N21" s="335"/>
      <c r="O21" s="335"/>
      <c r="P21" s="335"/>
      <c r="Q21" s="335"/>
      <c r="R21" s="335"/>
      <c r="S21" s="336"/>
    </row>
    <row r="22" spans="1:19">
      <c r="A22" s="334"/>
      <c r="B22" s="335"/>
      <c r="C22" s="335"/>
      <c r="D22" s="335"/>
      <c r="E22" s="335"/>
      <c r="F22" s="335"/>
      <c r="G22" s="335"/>
      <c r="H22" s="336"/>
      <c r="I22" s="3"/>
      <c r="J22" s="334"/>
      <c r="K22" s="335"/>
      <c r="L22" s="335"/>
      <c r="M22" s="335"/>
      <c r="N22" s="335"/>
      <c r="O22" s="335"/>
      <c r="P22" s="335"/>
      <c r="Q22" s="335"/>
      <c r="R22" s="335"/>
      <c r="S22" s="336"/>
    </row>
    <row r="23" spans="1:19" ht="16.5" customHeight="1" thickBot="1">
      <c r="A23" s="337"/>
      <c r="B23" s="338"/>
      <c r="C23" s="338"/>
      <c r="D23" s="338"/>
      <c r="E23" s="338"/>
      <c r="F23" s="338"/>
      <c r="G23" s="338"/>
      <c r="H23" s="339"/>
      <c r="I23" s="3"/>
      <c r="J23" s="337"/>
      <c r="K23" s="338"/>
      <c r="L23" s="338"/>
      <c r="M23" s="338"/>
      <c r="N23" s="338"/>
      <c r="O23" s="338"/>
      <c r="P23" s="338"/>
      <c r="Q23" s="338"/>
      <c r="R23" s="338"/>
      <c r="S23" s="339"/>
    </row>
    <row r="24" spans="1:19" ht="15" customHeight="1">
      <c r="A24" s="343" t="s">
        <v>72</v>
      </c>
      <c r="B24" s="344"/>
      <c r="C24" s="344"/>
      <c r="D24" s="344"/>
      <c r="E24" s="344"/>
      <c r="F24" s="344"/>
      <c r="G24" s="344"/>
      <c r="H24" s="345"/>
      <c r="I24" s="3"/>
      <c r="J24" s="343" t="s">
        <v>64</v>
      </c>
      <c r="K24" s="344"/>
      <c r="L24" s="344"/>
      <c r="M24" s="344"/>
      <c r="N24" s="344"/>
      <c r="O24" s="344"/>
      <c r="P24" s="344"/>
      <c r="Q24" s="344"/>
      <c r="R24" s="344"/>
      <c r="S24" s="345"/>
    </row>
    <row r="25" spans="1:19">
      <c r="A25" s="343"/>
      <c r="B25" s="344"/>
      <c r="C25" s="344"/>
      <c r="D25" s="344"/>
      <c r="E25" s="344"/>
      <c r="F25" s="344"/>
      <c r="G25" s="344"/>
      <c r="H25" s="345"/>
      <c r="I25" s="3"/>
      <c r="J25" s="343"/>
      <c r="K25" s="344"/>
      <c r="L25" s="344"/>
      <c r="M25" s="344"/>
      <c r="N25" s="344"/>
      <c r="O25" s="344"/>
      <c r="P25" s="344"/>
      <c r="Q25" s="344"/>
      <c r="R25" s="344"/>
      <c r="S25" s="345"/>
    </row>
    <row r="26" spans="1:19" ht="13.5" thickBot="1">
      <c r="A26" s="346"/>
      <c r="B26" s="347"/>
      <c r="C26" s="347"/>
      <c r="D26" s="347"/>
      <c r="E26" s="347"/>
      <c r="F26" s="347"/>
      <c r="G26" s="347"/>
      <c r="H26" s="348"/>
      <c r="I26" s="3"/>
      <c r="J26" s="346"/>
      <c r="K26" s="347"/>
      <c r="L26" s="347"/>
      <c r="M26" s="347"/>
      <c r="N26" s="347"/>
      <c r="O26" s="347"/>
      <c r="P26" s="347"/>
      <c r="Q26" s="347"/>
      <c r="R26" s="347"/>
      <c r="S26" s="348"/>
    </row>
    <row r="27" spans="1:19" ht="15" customHeight="1" thickBot="1">
      <c r="A27" s="9"/>
      <c r="B27" s="6"/>
      <c r="C27" s="6"/>
      <c r="D27" s="6"/>
      <c r="E27" s="6"/>
      <c r="F27" s="6"/>
      <c r="G27" s="6"/>
      <c r="H27" s="6"/>
      <c r="I27" s="6"/>
      <c r="J27" s="6"/>
      <c r="K27" s="6"/>
      <c r="L27" s="6"/>
      <c r="M27" s="6"/>
      <c r="N27" s="10"/>
      <c r="O27" s="6"/>
      <c r="P27" s="6"/>
      <c r="Q27" s="6"/>
      <c r="R27" s="6"/>
      <c r="S27" s="7"/>
    </row>
    <row r="28" spans="1:19" ht="22.5" customHeight="1" thickBot="1">
      <c r="A28" s="340" t="s">
        <v>35</v>
      </c>
      <c r="B28" s="341"/>
      <c r="C28" s="341"/>
      <c r="D28" s="341"/>
      <c r="E28" s="341"/>
      <c r="F28" s="341"/>
      <c r="G28" s="341"/>
      <c r="H28" s="341"/>
      <c r="I28" s="341"/>
      <c r="J28" s="341"/>
      <c r="K28" s="341"/>
      <c r="L28" s="341"/>
      <c r="M28" s="341"/>
      <c r="N28" s="341"/>
      <c r="O28" s="341"/>
      <c r="P28" s="341"/>
      <c r="Q28" s="341"/>
      <c r="R28" s="341"/>
      <c r="S28" s="342"/>
    </row>
    <row r="29" spans="1:19" ht="22.5" customHeight="1" thickBot="1">
      <c r="A29" s="286" t="s">
        <v>36</v>
      </c>
      <c r="B29" s="287"/>
      <c r="C29" s="287"/>
      <c r="D29" s="287"/>
      <c r="E29" s="287"/>
      <c r="F29" s="287"/>
      <c r="G29" s="287"/>
      <c r="H29" s="287"/>
      <c r="I29" s="287"/>
      <c r="J29" s="287"/>
      <c r="K29" s="287"/>
      <c r="L29" s="287"/>
      <c r="M29" s="287"/>
      <c r="N29" s="287"/>
      <c r="O29" s="287"/>
      <c r="P29" s="287"/>
      <c r="Q29" s="287"/>
      <c r="R29" s="287"/>
      <c r="S29" s="288"/>
    </row>
    <row r="30" spans="1:19" ht="22.5" customHeight="1" thickBot="1">
      <c r="A30" s="355" t="s">
        <v>0</v>
      </c>
      <c r="B30" s="303" t="s">
        <v>78</v>
      </c>
      <c r="C30" s="304"/>
      <c r="D30" s="304"/>
      <c r="E30" s="304"/>
      <c r="F30" s="304"/>
      <c r="G30" s="304"/>
      <c r="H30" s="304"/>
      <c r="I30" s="304"/>
      <c r="J30" s="305"/>
      <c r="K30" s="306" t="s">
        <v>79</v>
      </c>
      <c r="L30" s="307"/>
      <c r="M30" s="307"/>
      <c r="N30" s="307"/>
      <c r="O30" s="307"/>
      <c r="P30" s="307"/>
      <c r="Q30" s="307"/>
      <c r="R30" s="307"/>
      <c r="S30" s="308"/>
    </row>
    <row r="31" spans="1:19" ht="39" customHeight="1" thickBot="1">
      <c r="A31" s="356"/>
      <c r="B31" s="11" t="s">
        <v>89</v>
      </c>
      <c r="C31" s="11" t="s">
        <v>90</v>
      </c>
      <c r="D31" s="11" t="s">
        <v>91</v>
      </c>
      <c r="E31" s="11" t="s">
        <v>92</v>
      </c>
      <c r="F31" s="11" t="s">
        <v>80</v>
      </c>
      <c r="G31" s="11" t="s">
        <v>81</v>
      </c>
      <c r="H31" s="11" t="s">
        <v>82</v>
      </c>
      <c r="I31" s="11" t="s">
        <v>83</v>
      </c>
      <c r="J31" s="12" t="s">
        <v>84</v>
      </c>
      <c r="K31" s="13" t="s">
        <v>89</v>
      </c>
      <c r="L31" s="14" t="s">
        <v>90</v>
      </c>
      <c r="M31" s="13" t="s">
        <v>91</v>
      </c>
      <c r="N31" s="14" t="s">
        <v>92</v>
      </c>
      <c r="O31" s="13" t="s">
        <v>80</v>
      </c>
      <c r="P31" s="14" t="s">
        <v>81</v>
      </c>
      <c r="Q31" s="13" t="s">
        <v>82</v>
      </c>
      <c r="R31" s="14" t="s">
        <v>83</v>
      </c>
      <c r="S31" s="15" t="s">
        <v>84</v>
      </c>
    </row>
    <row r="32" spans="1:19" ht="22.5" customHeight="1">
      <c r="A32" s="16" t="s">
        <v>12</v>
      </c>
      <c r="B32" s="17">
        <f>'[1]9th'!B3</f>
        <v>5</v>
      </c>
      <c r="C32" s="18">
        <f>'[1]9th'!C3</f>
        <v>5</v>
      </c>
      <c r="D32" s="19">
        <f>'[1]9th'!D3</f>
        <v>5</v>
      </c>
      <c r="E32" s="20">
        <f>'[1]9th'!E3</f>
        <v>7</v>
      </c>
      <c r="F32" s="21">
        <f>'[1]9th'!F3</f>
        <v>7.2</v>
      </c>
      <c r="G32" s="22">
        <f>'[1]9th'!G3</f>
        <v>7.2</v>
      </c>
      <c r="H32" s="21">
        <f>'[1]9th'!H3</f>
        <v>3.7305699481865284</v>
      </c>
      <c r="I32" s="22">
        <f>'[1]9th'!I3</f>
        <v>3</v>
      </c>
      <c r="J32" s="23" t="str">
        <f>'[1]9th'!J3</f>
        <v>G</v>
      </c>
      <c r="K32" s="24">
        <f>'[1]9th'!K3</f>
        <v>5</v>
      </c>
      <c r="L32" s="18">
        <f>'[1]9th'!L3</f>
        <v>5</v>
      </c>
      <c r="M32" s="25">
        <f>'[1]9th'!M3</f>
        <v>3</v>
      </c>
      <c r="N32" s="18">
        <f>'[1]9th'!N3</f>
        <v>6</v>
      </c>
      <c r="O32" s="21">
        <f>'[1]9th'!O3</f>
        <v>7.2</v>
      </c>
      <c r="P32" s="22">
        <f>'[1]9th'!P3</f>
        <v>7.2</v>
      </c>
      <c r="Q32" s="21">
        <f>'[1]9th'!Q3</f>
        <v>4.5</v>
      </c>
      <c r="R32" s="22">
        <f>'[1]9th'!R3</f>
        <v>3.2727272727272729</v>
      </c>
      <c r="S32" s="26" t="str">
        <f>'[1]9th'!S3</f>
        <v>G</v>
      </c>
    </row>
    <row r="33" spans="1:19" ht="22.5" customHeight="1">
      <c r="A33" s="27" t="s">
        <v>13</v>
      </c>
      <c r="B33" s="28">
        <f>'[2]9th'!B3</f>
        <v>4</v>
      </c>
      <c r="C33" s="29">
        <f>'[2]9th'!C3</f>
        <v>4</v>
      </c>
      <c r="D33" s="30">
        <f>'[2]9th'!D3</f>
        <v>4</v>
      </c>
      <c r="E33" s="31">
        <f>'[2]9th'!E3</f>
        <v>3.65</v>
      </c>
      <c r="F33" s="32">
        <f>'[2]9th'!F3</f>
        <v>7</v>
      </c>
      <c r="G33" s="33">
        <f>'[2]9th'!G3</f>
        <v>7</v>
      </c>
      <c r="H33" s="32">
        <f>'[2]9th'!H3</f>
        <v>3.6601307189542482</v>
      </c>
      <c r="I33" s="33">
        <f>'[2]9th'!I3</f>
        <v>3.6601307189542482</v>
      </c>
      <c r="J33" s="34" t="str">
        <f>'[2]9th'!J3</f>
        <v>G</v>
      </c>
      <c r="K33" s="35">
        <f>'[2]9th'!K3</f>
        <v>4</v>
      </c>
      <c r="L33" s="29">
        <f>'[2]9th'!L3</f>
        <v>4</v>
      </c>
      <c r="M33" s="36">
        <f>'[2]9th'!M3</f>
        <v>3</v>
      </c>
      <c r="N33" s="29">
        <f>'[2]9th'!N3</f>
        <v>3</v>
      </c>
      <c r="O33" s="32">
        <f>'[2]9th'!O3</f>
        <v>7</v>
      </c>
      <c r="P33" s="33">
        <f>'[2]9th'!P3</f>
        <v>7</v>
      </c>
      <c r="Q33" s="32">
        <f>'[2]9th'!Q3</f>
        <v>4</v>
      </c>
      <c r="R33" s="33">
        <f>'[2]9th'!R3</f>
        <v>4</v>
      </c>
      <c r="S33" s="37" t="str">
        <f>'[2]9th'!S3</f>
        <v>G</v>
      </c>
    </row>
    <row r="34" spans="1:19" ht="22.5" customHeight="1">
      <c r="A34" s="27" t="s">
        <v>14</v>
      </c>
      <c r="B34" s="28">
        <f>'[3]9th'!B3</f>
        <v>4</v>
      </c>
      <c r="C34" s="29">
        <f>'[3]9th'!C3</f>
        <v>4</v>
      </c>
      <c r="D34" s="30">
        <f>'[3]9th'!D3</f>
        <v>1</v>
      </c>
      <c r="E34" s="31">
        <f>'[3]9th'!E3</f>
        <v>1</v>
      </c>
      <c r="F34" s="32">
        <f>'[3]9th'!F3</f>
        <v>2.75</v>
      </c>
      <c r="G34" s="33">
        <f>'[3]9th'!G3</f>
        <v>2.75</v>
      </c>
      <c r="H34" s="32">
        <f>'[3]9th'!H3</f>
        <v>2.2000000000000002</v>
      </c>
      <c r="I34" s="33">
        <f>'[3]9th'!I3</f>
        <v>2.2000000000000002</v>
      </c>
      <c r="J34" s="34" t="str">
        <f>'[3]9th'!J3</f>
        <v>G</v>
      </c>
      <c r="K34" s="35">
        <f>'[3]9th'!K3</f>
        <v>4</v>
      </c>
      <c r="L34" s="29">
        <f>'[3]9th'!L3</f>
        <v>4</v>
      </c>
      <c r="M34" s="36">
        <f>'[3]9th'!M3</f>
        <v>0</v>
      </c>
      <c r="N34" s="29">
        <f>'[3]9th'!N3</f>
        <v>0</v>
      </c>
      <c r="O34" s="32">
        <f>'[3]9th'!O3</f>
        <v>2.75</v>
      </c>
      <c r="P34" s="33">
        <f>'[3]9th'!P3</f>
        <v>2.75</v>
      </c>
      <c r="Q34" s="32">
        <f>'[3]9th'!Q3</f>
        <v>2.75</v>
      </c>
      <c r="R34" s="33">
        <f>'[3]9th'!R3</f>
        <v>2.75</v>
      </c>
      <c r="S34" s="37" t="str">
        <f>'[3]9th'!S3</f>
        <v>G</v>
      </c>
    </row>
    <row r="35" spans="1:19" ht="22.5" customHeight="1">
      <c r="A35" s="27" t="s">
        <v>15</v>
      </c>
      <c r="B35" s="28">
        <f>'[4]9th'!B3</f>
        <v>3</v>
      </c>
      <c r="C35" s="29">
        <f>'[4]9th'!C3</f>
        <v>3</v>
      </c>
      <c r="D35" s="30">
        <f>'[4]9th'!D3</f>
        <v>2</v>
      </c>
      <c r="E35" s="31">
        <f>'[4]9th'!E3</f>
        <v>3</v>
      </c>
      <c r="F35" s="32">
        <f>'[4]9th'!F3</f>
        <v>6.666666666666667</v>
      </c>
      <c r="G35" s="33">
        <f>'[4]9th'!G3</f>
        <v>6.666666666666667</v>
      </c>
      <c r="H35" s="32">
        <f>'[4]9th'!H3</f>
        <v>4</v>
      </c>
      <c r="I35" s="33">
        <f>'[4]9th'!I3</f>
        <v>3.3333333333333335</v>
      </c>
      <c r="J35" s="34" t="str">
        <f>'[4]9th'!J3</f>
        <v>G</v>
      </c>
      <c r="K35" s="35">
        <f>'[4]9th'!K3</f>
        <v>3</v>
      </c>
      <c r="L35" s="29">
        <f>'[4]9th'!L3</f>
        <v>3</v>
      </c>
      <c r="M35" s="36">
        <f>'[4]9th'!M3</f>
        <v>1</v>
      </c>
      <c r="N35" s="29">
        <f>'[4]9th'!N3</f>
        <v>2</v>
      </c>
      <c r="O35" s="32">
        <f>'[4]9th'!O3</f>
        <v>6.666666666666667</v>
      </c>
      <c r="P35" s="33">
        <f>'[4]9th'!P3</f>
        <v>6.666666666666667</v>
      </c>
      <c r="Q35" s="32">
        <f>'[4]9th'!Q3</f>
        <v>5</v>
      </c>
      <c r="R35" s="33">
        <f>'[4]9th'!R3</f>
        <v>4</v>
      </c>
      <c r="S35" s="37" t="str">
        <f>'[4]9th'!S3</f>
        <v>G</v>
      </c>
    </row>
    <row r="36" spans="1:19" ht="22.5" customHeight="1">
      <c r="A36" s="27" t="s">
        <v>16</v>
      </c>
      <c r="B36" s="28">
        <f>'[5]9th'!B3</f>
        <v>3</v>
      </c>
      <c r="C36" s="29">
        <f>'[5]9th'!C3</f>
        <v>3</v>
      </c>
      <c r="D36" s="30">
        <f>'[5]9th'!D3</f>
        <v>2</v>
      </c>
      <c r="E36" s="31">
        <f>'[5]9th'!E3</f>
        <v>3</v>
      </c>
      <c r="F36" s="32">
        <f>'[5]9th'!F3</f>
        <v>5.666666666666667</v>
      </c>
      <c r="G36" s="33">
        <f>'[5]9th'!G3</f>
        <v>5.666666666666667</v>
      </c>
      <c r="H36" s="32">
        <f>'[5]9th'!H3</f>
        <v>3.4</v>
      </c>
      <c r="I36" s="33">
        <f>'[5]9th'!I3</f>
        <v>2.8333333333333335</v>
      </c>
      <c r="J36" s="34" t="str">
        <f>'[5]9th'!J3</f>
        <v>G</v>
      </c>
      <c r="K36" s="35">
        <f>'[5]9th'!K3</f>
        <v>3</v>
      </c>
      <c r="L36" s="29">
        <f>'[5]9th'!L3</f>
        <v>3</v>
      </c>
      <c r="M36" s="36">
        <f>'[5]9th'!M3</f>
        <v>1</v>
      </c>
      <c r="N36" s="29">
        <f>'[5]9th'!N3</f>
        <v>1</v>
      </c>
      <c r="O36" s="32">
        <f>'[5]9th'!O3</f>
        <v>5.666666666666667</v>
      </c>
      <c r="P36" s="33">
        <f>'[5]9th'!P3</f>
        <v>5.666666666666667</v>
      </c>
      <c r="Q36" s="32">
        <f>'[5]9th'!Q3</f>
        <v>4.25</v>
      </c>
      <c r="R36" s="33">
        <f>'[5]9th'!R3</f>
        <v>4.25</v>
      </c>
      <c r="S36" s="37" t="str">
        <f>'[5]9th'!S3</f>
        <v>G</v>
      </c>
    </row>
    <row r="37" spans="1:19" ht="22.5" customHeight="1">
      <c r="A37" s="27" t="s">
        <v>17</v>
      </c>
      <c r="B37" s="28">
        <f>'[6]9th'!B3</f>
        <v>3</v>
      </c>
      <c r="C37" s="29">
        <f>'[6]9th'!C3</f>
        <v>3</v>
      </c>
      <c r="D37" s="30">
        <f>'[6]9th'!D3</f>
        <v>2</v>
      </c>
      <c r="E37" s="31">
        <f>'[6]9th'!E3</f>
        <v>3</v>
      </c>
      <c r="F37" s="32">
        <f>'[6]9th'!F3</f>
        <v>6.666666666666667</v>
      </c>
      <c r="G37" s="33">
        <f>'[6]9th'!G3</f>
        <v>6.666666666666667</v>
      </c>
      <c r="H37" s="32">
        <f>'[6]9th'!H3</f>
        <v>4</v>
      </c>
      <c r="I37" s="33">
        <f>'[6]9th'!I3</f>
        <v>3.3333333333333335</v>
      </c>
      <c r="J37" s="34" t="str">
        <f>'[6]9th'!J3</f>
        <v>G</v>
      </c>
      <c r="K37" s="35">
        <f>'[6]9th'!K3</f>
        <v>3</v>
      </c>
      <c r="L37" s="29">
        <f>'[6]9th'!L3</f>
        <v>3</v>
      </c>
      <c r="M37" s="36">
        <f>'[6]9th'!M3</f>
        <v>1</v>
      </c>
      <c r="N37" s="29">
        <f>'[6]9th'!N3</f>
        <v>2</v>
      </c>
      <c r="O37" s="32">
        <f>'[6]9th'!O3</f>
        <v>6.666666666666667</v>
      </c>
      <c r="P37" s="33">
        <f>'[6]9th'!P3</f>
        <v>6.666666666666667</v>
      </c>
      <c r="Q37" s="32">
        <f>'[6]9th'!Q3</f>
        <v>5</v>
      </c>
      <c r="R37" s="33">
        <f>'[6]9th'!R3</f>
        <v>4</v>
      </c>
      <c r="S37" s="37" t="str">
        <f>'[6]9th'!S3</f>
        <v>G</v>
      </c>
    </row>
    <row r="38" spans="1:19" ht="22.5" customHeight="1">
      <c r="A38" s="27" t="s">
        <v>18</v>
      </c>
      <c r="B38" s="28">
        <f>'[7]9th'!B3</f>
        <v>5</v>
      </c>
      <c r="C38" s="29">
        <f>'[7]9th'!C3</f>
        <v>5</v>
      </c>
      <c r="D38" s="30">
        <f>'[7]9th'!D3</f>
        <v>4</v>
      </c>
      <c r="E38" s="31">
        <f>'[7]9th'!E3</f>
        <v>4</v>
      </c>
      <c r="F38" s="32">
        <f>'[7]9th'!F3</f>
        <v>5.4</v>
      </c>
      <c r="G38" s="33">
        <f>'[7]9th'!G3</f>
        <v>5.4</v>
      </c>
      <c r="H38" s="32">
        <f>'[7]9th'!H3</f>
        <v>3</v>
      </c>
      <c r="I38" s="33">
        <f>'[7]9th'!I3</f>
        <v>3</v>
      </c>
      <c r="J38" s="34" t="str">
        <f>'[7]9th'!J3</f>
        <v>G</v>
      </c>
      <c r="K38" s="35">
        <f>'[7]9th'!K3</f>
        <v>6</v>
      </c>
      <c r="L38" s="29">
        <f>'[7]9th'!L3</f>
        <v>6</v>
      </c>
      <c r="M38" s="36">
        <f>'[7]9th'!M3</f>
        <v>1</v>
      </c>
      <c r="N38" s="29">
        <f>'[7]9th'!N3</f>
        <v>1</v>
      </c>
      <c r="O38" s="32">
        <f>'[7]9th'!O3</f>
        <v>4.5</v>
      </c>
      <c r="P38" s="33">
        <f>'[7]9th'!P3</f>
        <v>4.5</v>
      </c>
      <c r="Q38" s="32">
        <f>'[7]9th'!Q3</f>
        <v>3.8571428571428572</v>
      </c>
      <c r="R38" s="33">
        <f>'[7]9th'!R3</f>
        <v>3.8571428571428572</v>
      </c>
      <c r="S38" s="37" t="str">
        <f>'[7]9th'!S3</f>
        <v>G</v>
      </c>
    </row>
    <row r="39" spans="1:19" ht="22.5" customHeight="1" thickBot="1">
      <c r="A39" s="38" t="s">
        <v>19</v>
      </c>
      <c r="B39" s="39">
        <f>'[8]9th'!B3</f>
        <v>7</v>
      </c>
      <c r="C39" s="40">
        <f>'[8]9th'!C3</f>
        <v>7</v>
      </c>
      <c r="D39" s="41">
        <f>'[8]9th'!D3</f>
        <v>3.65</v>
      </c>
      <c r="E39" s="42">
        <f>'[8]9th'!E3</f>
        <v>3.65</v>
      </c>
      <c r="F39" s="43">
        <f>'[8]9th'!F3</f>
        <v>4.7142857142857144</v>
      </c>
      <c r="G39" s="44">
        <f>'[8]9th'!G3</f>
        <v>4.7142857142857144</v>
      </c>
      <c r="H39" s="43">
        <f>'[8]9th'!H3</f>
        <v>3</v>
      </c>
      <c r="I39" s="44">
        <f>'[8]9th'!I3</f>
        <v>3.0985915492957745</v>
      </c>
      <c r="J39" s="45" t="str">
        <f>'[8]9th'!J3</f>
        <v>G</v>
      </c>
      <c r="K39" s="46">
        <f>'[8]9th'!K3</f>
        <v>7</v>
      </c>
      <c r="L39" s="40">
        <f>'[8]9th'!L3</f>
        <v>6</v>
      </c>
      <c r="M39" s="47">
        <f>'[8]9th'!M3</f>
        <v>3</v>
      </c>
      <c r="N39" s="40">
        <f>'[8]9th'!N3</f>
        <v>3</v>
      </c>
      <c r="O39" s="43">
        <f>'[8]9th'!O3</f>
        <v>4.7142857142857144</v>
      </c>
      <c r="P39" s="44">
        <f>'[8]9th'!P3</f>
        <v>5.5</v>
      </c>
      <c r="Q39" s="43">
        <f>'[8]9th'!Q3</f>
        <v>3.3</v>
      </c>
      <c r="R39" s="44">
        <f>'[8]9th'!R3</f>
        <v>3.6666666666666665</v>
      </c>
      <c r="S39" s="48" t="str">
        <f>'[8]9th'!S3</f>
        <v>G</v>
      </c>
    </row>
    <row r="40" spans="1:19" ht="15" customHeight="1" thickBot="1">
      <c r="A40" s="49"/>
      <c r="B40" s="50"/>
      <c r="C40" s="50"/>
      <c r="D40" s="51"/>
      <c r="E40" s="51"/>
      <c r="F40" s="6"/>
      <c r="G40" s="6"/>
      <c r="H40" s="52"/>
      <c r="I40" s="52"/>
      <c r="J40" s="50"/>
      <c r="K40" s="50"/>
      <c r="L40" s="51"/>
      <c r="M40" s="51"/>
      <c r="N40" s="6"/>
      <c r="O40" s="6"/>
      <c r="P40" s="6"/>
      <c r="Q40" s="6"/>
      <c r="R40" s="6"/>
      <c r="S40" s="7"/>
    </row>
    <row r="41" spans="1:19" ht="22.5" customHeight="1" thickBot="1">
      <c r="A41" s="286" t="s">
        <v>34</v>
      </c>
      <c r="B41" s="287"/>
      <c r="C41" s="287"/>
      <c r="D41" s="287"/>
      <c r="E41" s="287"/>
      <c r="F41" s="287"/>
      <c r="G41" s="287"/>
      <c r="H41" s="287"/>
      <c r="I41" s="287"/>
      <c r="J41" s="287"/>
      <c r="K41" s="287"/>
      <c r="L41" s="287"/>
      <c r="M41" s="287"/>
      <c r="N41" s="287"/>
      <c r="O41" s="287"/>
      <c r="P41" s="287"/>
      <c r="Q41" s="287"/>
      <c r="R41" s="287"/>
      <c r="S41" s="288"/>
    </row>
    <row r="42" spans="1:19" ht="22.5" customHeight="1" thickBot="1">
      <c r="A42" s="289" t="s">
        <v>0</v>
      </c>
      <c r="B42" s="303" t="s">
        <v>78</v>
      </c>
      <c r="C42" s="304"/>
      <c r="D42" s="304"/>
      <c r="E42" s="304"/>
      <c r="F42" s="304"/>
      <c r="G42" s="304"/>
      <c r="H42" s="304"/>
      <c r="I42" s="304"/>
      <c r="J42" s="305"/>
      <c r="K42" s="306" t="s">
        <v>79</v>
      </c>
      <c r="L42" s="307"/>
      <c r="M42" s="307"/>
      <c r="N42" s="307"/>
      <c r="O42" s="307"/>
      <c r="P42" s="307"/>
      <c r="Q42" s="307"/>
      <c r="R42" s="307"/>
      <c r="S42" s="308"/>
    </row>
    <row r="43" spans="1:19" ht="39" customHeight="1" thickBot="1">
      <c r="A43" s="290"/>
      <c r="B43" s="11" t="s">
        <v>89</v>
      </c>
      <c r="C43" s="11" t="s">
        <v>90</v>
      </c>
      <c r="D43" s="11" t="s">
        <v>91</v>
      </c>
      <c r="E43" s="11" t="s">
        <v>92</v>
      </c>
      <c r="F43" s="11" t="s">
        <v>80</v>
      </c>
      <c r="G43" s="11" t="s">
        <v>81</v>
      </c>
      <c r="H43" s="11" t="s">
        <v>82</v>
      </c>
      <c r="I43" s="11" t="s">
        <v>83</v>
      </c>
      <c r="J43" s="12" t="s">
        <v>84</v>
      </c>
      <c r="K43" s="13" t="s">
        <v>89</v>
      </c>
      <c r="L43" s="14" t="s">
        <v>90</v>
      </c>
      <c r="M43" s="13" t="s">
        <v>91</v>
      </c>
      <c r="N43" s="14" t="s">
        <v>92</v>
      </c>
      <c r="O43" s="13" t="s">
        <v>80</v>
      </c>
      <c r="P43" s="14" t="s">
        <v>81</v>
      </c>
      <c r="Q43" s="13" t="s">
        <v>82</v>
      </c>
      <c r="R43" s="14" t="s">
        <v>83</v>
      </c>
      <c r="S43" s="15" t="s">
        <v>84</v>
      </c>
    </row>
    <row r="44" spans="1:19" ht="22.5" customHeight="1">
      <c r="A44" s="53" t="s">
        <v>1</v>
      </c>
      <c r="B44" s="17">
        <f>'[9]9th'!B3</f>
        <v>3</v>
      </c>
      <c r="C44" s="18">
        <f>'[9]9th'!C3</f>
        <v>3</v>
      </c>
      <c r="D44" s="19">
        <f>'[9]9th'!D3</f>
        <v>2</v>
      </c>
      <c r="E44" s="20">
        <f>'[9]9th'!E3</f>
        <v>2</v>
      </c>
      <c r="F44" s="21">
        <f>'[9]9th'!F3</f>
        <v>5</v>
      </c>
      <c r="G44" s="22">
        <f>'[9]9th'!G3</f>
        <v>5</v>
      </c>
      <c r="H44" s="21">
        <f>'[9]9th'!H3</f>
        <v>3</v>
      </c>
      <c r="I44" s="22">
        <f>'[9]9th'!I3</f>
        <v>3</v>
      </c>
      <c r="J44" s="23" t="str">
        <f>'[9]9th'!J3</f>
        <v>G</v>
      </c>
      <c r="K44" s="24">
        <f>'[9]9th'!K3</f>
        <v>3</v>
      </c>
      <c r="L44" s="18">
        <f>'[9]9th'!L3</f>
        <v>3</v>
      </c>
      <c r="M44" s="25">
        <f>'[9]9th'!M3</f>
        <v>2</v>
      </c>
      <c r="N44" s="18">
        <f>'[9]9th'!N3</f>
        <v>2</v>
      </c>
      <c r="O44" s="21">
        <f>'[9]9th'!O3</f>
        <v>5</v>
      </c>
      <c r="P44" s="22">
        <f>'[9]9th'!P3</f>
        <v>5</v>
      </c>
      <c r="Q44" s="21">
        <f>'[9]9th'!Q3</f>
        <v>3</v>
      </c>
      <c r="R44" s="22">
        <f>'[9]9th'!R3</f>
        <v>3</v>
      </c>
      <c r="S44" s="23" t="str">
        <f>'[9]9th'!S3</f>
        <v>G</v>
      </c>
    </row>
    <row r="45" spans="1:19" ht="22.5" customHeight="1">
      <c r="A45" s="54" t="s">
        <v>2</v>
      </c>
      <c r="B45" s="28">
        <f>'[10]9th'!B3</f>
        <v>3</v>
      </c>
      <c r="C45" s="29">
        <f>'[10]9th'!C3</f>
        <v>3</v>
      </c>
      <c r="D45" s="30">
        <f>'[10]9th'!D3</f>
        <v>2</v>
      </c>
      <c r="E45" s="31">
        <f>'[10]9th'!E3</f>
        <v>2</v>
      </c>
      <c r="F45" s="32">
        <f>'[10]9th'!F3</f>
        <v>5</v>
      </c>
      <c r="G45" s="33">
        <f>'[10]9th'!G3</f>
        <v>5</v>
      </c>
      <c r="H45" s="32">
        <f>'[10]9th'!H3</f>
        <v>3</v>
      </c>
      <c r="I45" s="33">
        <f>'[10]9th'!I3</f>
        <v>3</v>
      </c>
      <c r="J45" s="34" t="str">
        <f>'[10]9th'!J3</f>
        <v>G</v>
      </c>
      <c r="K45" s="35">
        <f>'[10]9th'!K3</f>
        <v>3</v>
      </c>
      <c r="L45" s="29">
        <f>'[10]9th'!L3</f>
        <v>3</v>
      </c>
      <c r="M45" s="36">
        <f>'[10]9th'!M3</f>
        <v>2</v>
      </c>
      <c r="N45" s="29">
        <f>'[10]9th'!N3</f>
        <v>2</v>
      </c>
      <c r="O45" s="32">
        <f>'[10]9th'!O3</f>
        <v>5</v>
      </c>
      <c r="P45" s="33">
        <f>'[10]9th'!P3</f>
        <v>5</v>
      </c>
      <c r="Q45" s="32">
        <f>'[10]9th'!Q3</f>
        <v>3</v>
      </c>
      <c r="R45" s="33">
        <f>'[10]9th'!R3</f>
        <v>3</v>
      </c>
      <c r="S45" s="37" t="str">
        <f>'[10]9th'!S3</f>
        <v>G</v>
      </c>
    </row>
    <row r="46" spans="1:19" ht="22.5" customHeight="1">
      <c r="A46" s="54" t="s">
        <v>3</v>
      </c>
      <c r="B46" s="28">
        <f>'[11]9th'!B3</f>
        <v>3</v>
      </c>
      <c r="C46" s="29">
        <f>'[11]9th'!C3</f>
        <v>3</v>
      </c>
      <c r="D46" s="30">
        <f>'[11]9th'!D3</f>
        <v>2</v>
      </c>
      <c r="E46" s="31">
        <f>'[11]9th'!E3</f>
        <v>2</v>
      </c>
      <c r="F46" s="32">
        <f>'[11]9th'!F3</f>
        <v>5</v>
      </c>
      <c r="G46" s="33">
        <f>'[11]9th'!G3</f>
        <v>5</v>
      </c>
      <c r="H46" s="32">
        <f>'[11]9th'!H3</f>
        <v>3</v>
      </c>
      <c r="I46" s="33">
        <f>'[11]9th'!I3</f>
        <v>3</v>
      </c>
      <c r="J46" s="34" t="str">
        <f>'[11]9th'!J3</f>
        <v>G</v>
      </c>
      <c r="K46" s="35">
        <f>'[11]9th'!K3</f>
        <v>3</v>
      </c>
      <c r="L46" s="29">
        <f>'[11]9th'!L3</f>
        <v>3</v>
      </c>
      <c r="M46" s="36">
        <f>'[11]9th'!M3</f>
        <v>2</v>
      </c>
      <c r="N46" s="29">
        <f>'[11]9th'!N3</f>
        <v>2</v>
      </c>
      <c r="O46" s="32">
        <f>'[11]9th'!O3</f>
        <v>5</v>
      </c>
      <c r="P46" s="33">
        <f>'[11]9th'!P3</f>
        <v>5</v>
      </c>
      <c r="Q46" s="32">
        <f>'[11]9th'!Q3</f>
        <v>3</v>
      </c>
      <c r="R46" s="33">
        <f>'[11]9th'!R3</f>
        <v>3</v>
      </c>
      <c r="S46" s="37" t="str">
        <f>'[11]9th'!S3</f>
        <v>G</v>
      </c>
    </row>
    <row r="47" spans="1:19" ht="22.5" customHeight="1">
      <c r="A47" s="54" t="s">
        <v>4</v>
      </c>
      <c r="B47" s="28">
        <f>'[12]9th'!B3</f>
        <v>3</v>
      </c>
      <c r="C47" s="29">
        <f>'[12]9th'!C3</f>
        <v>3</v>
      </c>
      <c r="D47" s="30">
        <f>'[12]9th'!D3</f>
        <v>2</v>
      </c>
      <c r="E47" s="31">
        <f>'[12]9th'!E3</f>
        <v>2</v>
      </c>
      <c r="F47" s="32">
        <f>'[12]9th'!F3</f>
        <v>6</v>
      </c>
      <c r="G47" s="33">
        <f>'[12]9th'!G3</f>
        <v>6</v>
      </c>
      <c r="H47" s="32">
        <f>'[12]9th'!H3</f>
        <v>3.6</v>
      </c>
      <c r="I47" s="33">
        <f>'[12]9th'!I3</f>
        <v>3.6</v>
      </c>
      <c r="J47" s="34" t="str">
        <f>'[12]9th'!J3</f>
        <v>G</v>
      </c>
      <c r="K47" s="35">
        <f>'[12]9th'!K3</f>
        <v>3</v>
      </c>
      <c r="L47" s="29">
        <f>'[12]9th'!L3</f>
        <v>3</v>
      </c>
      <c r="M47" s="36">
        <f>'[12]9th'!M3</f>
        <v>1</v>
      </c>
      <c r="N47" s="29">
        <f>'[12]9th'!N3</f>
        <v>1</v>
      </c>
      <c r="O47" s="32">
        <f>'[12]9th'!O3</f>
        <v>6</v>
      </c>
      <c r="P47" s="33">
        <f>'[12]9th'!P3</f>
        <v>6</v>
      </c>
      <c r="Q47" s="32">
        <f>'[12]9th'!Q3</f>
        <v>4.5</v>
      </c>
      <c r="R47" s="33">
        <f>'[12]9th'!R3</f>
        <v>4.5</v>
      </c>
      <c r="S47" s="37" t="str">
        <f>'[12]9th'!S3</f>
        <v>G</v>
      </c>
    </row>
    <row r="48" spans="1:19" ht="22.5" customHeight="1">
      <c r="A48" s="54" t="s">
        <v>5</v>
      </c>
      <c r="B48" s="28">
        <f>'[13]9th'!B3</f>
        <v>6</v>
      </c>
      <c r="C48" s="29">
        <f>'[13]9th'!C3</f>
        <v>5</v>
      </c>
      <c r="D48" s="30">
        <f>'[13]9th'!D3</f>
        <v>3</v>
      </c>
      <c r="E48" s="31">
        <f>'[13]9th'!E3</f>
        <v>2.65</v>
      </c>
      <c r="F48" s="32">
        <f>'[13]9th'!F3</f>
        <v>2.5</v>
      </c>
      <c r="G48" s="33">
        <f>'[13]9th'!G3</f>
        <v>3</v>
      </c>
      <c r="H48" s="32">
        <f>'[13]9th'!H3</f>
        <v>1.7341040462427746</v>
      </c>
      <c r="I48" s="33">
        <f>'[13]9th'!I3</f>
        <v>1.9607843137254901</v>
      </c>
      <c r="J48" s="34" t="str">
        <f>'[13]9th'!J3</f>
        <v>G</v>
      </c>
      <c r="K48" s="35">
        <f>'[13]9th'!K3</f>
        <v>3</v>
      </c>
      <c r="L48" s="29">
        <f>'[13]9th'!L3</f>
        <v>3</v>
      </c>
      <c r="M48" s="36">
        <f>'[13]9th'!M3</f>
        <v>2</v>
      </c>
      <c r="N48" s="29">
        <f>'[13]9th'!N3</f>
        <v>2</v>
      </c>
      <c r="O48" s="32">
        <f>'[13]9th'!O3</f>
        <v>5</v>
      </c>
      <c r="P48" s="33">
        <f>'[13]9th'!P3</f>
        <v>5</v>
      </c>
      <c r="Q48" s="32">
        <f>'[13]9th'!Q3</f>
        <v>3</v>
      </c>
      <c r="R48" s="33">
        <f>'[13]9th'!R3</f>
        <v>3</v>
      </c>
      <c r="S48" s="37" t="str">
        <f>'[13]9th'!S3</f>
        <v>G</v>
      </c>
    </row>
    <row r="49" spans="1:19" ht="22.5" customHeight="1">
      <c r="A49" s="54" t="s">
        <v>6</v>
      </c>
      <c r="B49" s="28">
        <f>'[14]9th'!B3</f>
        <v>4</v>
      </c>
      <c r="C49" s="29">
        <f>'[14]9th'!C3</f>
        <v>4</v>
      </c>
      <c r="D49" s="30">
        <f>'[14]9th'!D3</f>
        <v>3</v>
      </c>
      <c r="E49" s="31">
        <f>'[14]9th'!E3</f>
        <v>3</v>
      </c>
      <c r="F49" s="32">
        <f>'[14]9th'!F3</f>
        <v>4.5</v>
      </c>
      <c r="G49" s="33">
        <f>'[14]9th'!G3</f>
        <v>4.5</v>
      </c>
      <c r="H49" s="32">
        <f>'[14]9th'!H3</f>
        <v>2.5714285714285716</v>
      </c>
      <c r="I49" s="33">
        <f>'[14]9th'!I3</f>
        <v>2.5714285714285716</v>
      </c>
      <c r="J49" s="34" t="str">
        <f>'[14]9th'!J3</f>
        <v>G</v>
      </c>
      <c r="K49" s="35">
        <f>'[14]9th'!K3</f>
        <v>4</v>
      </c>
      <c r="L49" s="29">
        <f>'[14]9th'!L3</f>
        <v>4</v>
      </c>
      <c r="M49" s="36">
        <f>'[14]9th'!M3</f>
        <v>2</v>
      </c>
      <c r="N49" s="29">
        <f>'[14]9th'!N3</f>
        <v>2</v>
      </c>
      <c r="O49" s="32">
        <f>'[14]9th'!O3</f>
        <v>4.5</v>
      </c>
      <c r="P49" s="33">
        <f>'[14]9th'!P3</f>
        <v>4.5</v>
      </c>
      <c r="Q49" s="32">
        <f>'[14]9th'!Q3</f>
        <v>3</v>
      </c>
      <c r="R49" s="33">
        <f>'[14]9th'!R3</f>
        <v>3</v>
      </c>
      <c r="S49" s="37" t="str">
        <f>'[14]9th'!S3</f>
        <v>G</v>
      </c>
    </row>
    <row r="50" spans="1:19" ht="22.5" customHeight="1">
      <c r="A50" s="54" t="s">
        <v>7</v>
      </c>
      <c r="B50" s="28">
        <f>'[15]9th'!B3</f>
        <v>3</v>
      </c>
      <c r="C50" s="29">
        <f>'[15]9th'!C3</f>
        <v>3</v>
      </c>
      <c r="D50" s="30">
        <f>'[15]9th'!D3</f>
        <v>2</v>
      </c>
      <c r="E50" s="31">
        <f>'[15]9th'!E3</f>
        <v>2</v>
      </c>
      <c r="F50" s="32">
        <f>'[15]9th'!F3</f>
        <v>5</v>
      </c>
      <c r="G50" s="33">
        <f>'[15]9th'!G3</f>
        <v>5</v>
      </c>
      <c r="H50" s="32">
        <f>'[15]9th'!H3</f>
        <v>3</v>
      </c>
      <c r="I50" s="33">
        <f>'[15]9th'!I3</f>
        <v>3</v>
      </c>
      <c r="J50" s="34" t="str">
        <f>'[15]9th'!J3</f>
        <v>G</v>
      </c>
      <c r="K50" s="35">
        <f>'[15]9th'!K3</f>
        <v>3</v>
      </c>
      <c r="L50" s="29">
        <f>'[15]9th'!L3</f>
        <v>3</v>
      </c>
      <c r="M50" s="36">
        <f>'[15]9th'!M3</f>
        <v>1</v>
      </c>
      <c r="N50" s="29">
        <f>'[15]9th'!N3</f>
        <v>1</v>
      </c>
      <c r="O50" s="32">
        <f>'[15]9th'!O3</f>
        <v>5</v>
      </c>
      <c r="P50" s="33">
        <f>'[15]9th'!P3</f>
        <v>5</v>
      </c>
      <c r="Q50" s="32">
        <f>'[15]9th'!Q3</f>
        <v>3.75</v>
      </c>
      <c r="R50" s="33">
        <f>'[15]9th'!R3</f>
        <v>3.75</v>
      </c>
      <c r="S50" s="37" t="str">
        <f>'[15]9th'!S3</f>
        <v>G</v>
      </c>
    </row>
    <row r="51" spans="1:19" ht="22.5" customHeight="1">
      <c r="A51" s="55" t="s">
        <v>85</v>
      </c>
      <c r="B51" s="28">
        <f>'[16]9th'!B3</f>
        <v>5</v>
      </c>
      <c r="C51" s="29">
        <f>'[16]9th'!C3</f>
        <v>5</v>
      </c>
      <c r="D51" s="30">
        <f>'[16]9th'!D3</f>
        <v>4</v>
      </c>
      <c r="E51" s="31">
        <f>'[16]9th'!E3</f>
        <v>4</v>
      </c>
      <c r="F51" s="32">
        <f>'[16]9th'!F3</f>
        <v>5.4</v>
      </c>
      <c r="G51" s="33">
        <f>'[16]9th'!G3</f>
        <v>5.4</v>
      </c>
      <c r="H51" s="32">
        <f>'[16]9th'!H3</f>
        <v>3</v>
      </c>
      <c r="I51" s="33">
        <f>'[16]9th'!I3</f>
        <v>3</v>
      </c>
      <c r="J51" s="34" t="str">
        <f>'[16]9th'!J3</f>
        <v>G</v>
      </c>
      <c r="K51" s="35">
        <f>'[16]9th'!K3</f>
        <v>4</v>
      </c>
      <c r="L51" s="29">
        <f>'[16]9th'!L3</f>
        <v>4</v>
      </c>
      <c r="M51" s="36">
        <f>'[16]9th'!M3</f>
        <v>2</v>
      </c>
      <c r="N51" s="29">
        <f>'[16]9th'!N3</f>
        <v>2</v>
      </c>
      <c r="O51" s="32">
        <f>'[16]9th'!O3</f>
        <v>6.75</v>
      </c>
      <c r="P51" s="33">
        <f>'[16]9th'!P3</f>
        <v>6.75</v>
      </c>
      <c r="Q51" s="32">
        <f>'[16]9th'!Q3</f>
        <v>4.5</v>
      </c>
      <c r="R51" s="33">
        <f>'[16]9th'!R3</f>
        <v>4.5</v>
      </c>
      <c r="S51" s="37" t="str">
        <f>'[16]9th'!S3</f>
        <v>G</v>
      </c>
    </row>
    <row r="52" spans="1:19" ht="22.5" customHeight="1">
      <c r="A52" s="54" t="s">
        <v>8</v>
      </c>
      <c r="B52" s="28">
        <f>'[17]9th'!B3</f>
        <v>4</v>
      </c>
      <c r="C52" s="29">
        <f>'[17]9th'!C3</f>
        <v>4</v>
      </c>
      <c r="D52" s="30">
        <f>'[17]9th'!D3</f>
        <v>4</v>
      </c>
      <c r="E52" s="31">
        <f>'[17]9th'!E3</f>
        <v>4</v>
      </c>
      <c r="F52" s="32">
        <f>'[17]9th'!F3</f>
        <v>4</v>
      </c>
      <c r="G52" s="33">
        <f>'[17]9th'!G3</f>
        <v>4</v>
      </c>
      <c r="H52" s="32">
        <f>'[17]9th'!H3</f>
        <v>2</v>
      </c>
      <c r="I52" s="33">
        <f>'[17]9th'!I3</f>
        <v>2</v>
      </c>
      <c r="J52" s="34" t="str">
        <f>'[17]9th'!J3</f>
        <v>G</v>
      </c>
      <c r="K52" s="35">
        <f>'[17]9th'!K3</f>
        <v>4</v>
      </c>
      <c r="L52" s="29">
        <f>'[17]9th'!L3</f>
        <v>4</v>
      </c>
      <c r="M52" s="36">
        <f>'[17]9th'!M3</f>
        <v>4</v>
      </c>
      <c r="N52" s="29">
        <f>'[17]9th'!N3</f>
        <v>4</v>
      </c>
      <c r="O52" s="32">
        <f>'[17]9th'!O3</f>
        <v>4</v>
      </c>
      <c r="P52" s="33">
        <f>'[17]9th'!P3</f>
        <v>4</v>
      </c>
      <c r="Q52" s="32">
        <f>'[17]9th'!Q3</f>
        <v>2</v>
      </c>
      <c r="R52" s="33">
        <f>'[17]9th'!R3</f>
        <v>2</v>
      </c>
      <c r="S52" s="37" t="str">
        <f>'[17]9th'!S3</f>
        <v>G</v>
      </c>
    </row>
    <row r="53" spans="1:19" ht="22.5" customHeight="1">
      <c r="A53" s="54" t="s">
        <v>9</v>
      </c>
      <c r="B53" s="28">
        <f>'[18]9th'!B3</f>
        <v>3</v>
      </c>
      <c r="C53" s="29">
        <f>'[18]9th'!C3</f>
        <v>3</v>
      </c>
      <c r="D53" s="30">
        <f>'[18]9th'!D3</f>
        <v>2</v>
      </c>
      <c r="E53" s="31">
        <f>'[18]9th'!E3</f>
        <v>1</v>
      </c>
      <c r="F53" s="32">
        <f>'[18]9th'!F3</f>
        <v>6</v>
      </c>
      <c r="G53" s="33">
        <f>'[18]9th'!G3</f>
        <v>6</v>
      </c>
      <c r="H53" s="32">
        <f>'[18]9th'!H3</f>
        <v>3.6</v>
      </c>
      <c r="I53" s="33">
        <f>'[18]9th'!I3</f>
        <v>4.5</v>
      </c>
      <c r="J53" s="56" t="str">
        <f>'[18]9th'!J3</f>
        <v>G</v>
      </c>
      <c r="K53" s="35">
        <f>'[18]9th'!K3</f>
        <v>3</v>
      </c>
      <c r="L53" s="29">
        <f>'[18]9th'!L3</f>
        <v>3</v>
      </c>
      <c r="M53" s="36">
        <f>'[18]9th'!M3</f>
        <v>2</v>
      </c>
      <c r="N53" s="29">
        <f>'[18]9th'!N3</f>
        <v>2</v>
      </c>
      <c r="O53" s="32">
        <f>'[18]9th'!O3</f>
        <v>6</v>
      </c>
      <c r="P53" s="33">
        <f>'[18]9th'!P3</f>
        <v>6</v>
      </c>
      <c r="Q53" s="32">
        <f>'[18]9th'!Q3</f>
        <v>3.6</v>
      </c>
      <c r="R53" s="33">
        <f>'[18]9th'!R3</f>
        <v>3.6</v>
      </c>
      <c r="S53" s="56" t="str">
        <f>'[18]9th'!S3</f>
        <v>G</v>
      </c>
    </row>
    <row r="54" spans="1:19" ht="22.5" customHeight="1">
      <c r="A54" s="54" t="s">
        <v>10</v>
      </c>
      <c r="B54" s="28">
        <f>'[19]9th'!B3</f>
        <v>10</v>
      </c>
      <c r="C54" s="29">
        <f>'[19]9th'!C3</f>
        <v>10</v>
      </c>
      <c r="D54" s="30">
        <f>'[19]9th'!D3</f>
        <v>4</v>
      </c>
      <c r="E54" s="31">
        <f>'[19]9th'!E3</f>
        <v>3</v>
      </c>
      <c r="F54" s="57" t="str">
        <f>'[19]9th'!F3</f>
        <v>N/A</v>
      </c>
      <c r="G54" s="57" t="str">
        <f>'[19]9th'!G3</f>
        <v>N/A</v>
      </c>
      <c r="H54" s="57" t="str">
        <f>'[19]9th'!H3</f>
        <v>N/A</v>
      </c>
      <c r="I54" s="57" t="str">
        <f>'[19]9th'!I3</f>
        <v>N/A</v>
      </c>
      <c r="J54" s="34" t="str">
        <f>'[19]9th'!J3</f>
        <v>G</v>
      </c>
      <c r="K54" s="35">
        <f>'[19]9th'!K3</f>
        <v>10</v>
      </c>
      <c r="L54" s="29">
        <f>'[19]9th'!L3</f>
        <v>10</v>
      </c>
      <c r="M54" s="36">
        <f>'[19]9th'!M3</f>
        <v>2</v>
      </c>
      <c r="N54" s="29">
        <f>'[19]9th'!N3</f>
        <v>2</v>
      </c>
      <c r="O54" s="57" t="str">
        <f>'[19]9th'!O3</f>
        <v>N/A</v>
      </c>
      <c r="P54" s="57" t="str">
        <f>'[19]9th'!P3</f>
        <v>N/A</v>
      </c>
      <c r="Q54" s="57" t="str">
        <f>'[19]9th'!Q3</f>
        <v>N/A</v>
      </c>
      <c r="R54" s="57" t="str">
        <f>'[19]9th'!R3</f>
        <v>N/A</v>
      </c>
      <c r="S54" s="37" t="str">
        <f>'[19]9th'!S3</f>
        <v>G</v>
      </c>
    </row>
    <row r="55" spans="1:19" ht="22.5" customHeight="1">
      <c r="A55" s="54" t="s">
        <v>86</v>
      </c>
      <c r="B55" s="28">
        <f>'[20]9th'!B3</f>
        <v>3</v>
      </c>
      <c r="C55" s="29">
        <f>'[20]9th'!C3</f>
        <v>3</v>
      </c>
      <c r="D55" s="30">
        <f>'[20]9th'!D3</f>
        <v>1</v>
      </c>
      <c r="E55" s="31">
        <f>'[20]9th'!E3</f>
        <v>1</v>
      </c>
      <c r="F55" s="57" t="str">
        <f>'[20]9th'!F3</f>
        <v>N/A</v>
      </c>
      <c r="G55" s="57" t="str">
        <f>'[20]9th'!G3</f>
        <v>N/A</v>
      </c>
      <c r="H55" s="57" t="str">
        <f>'[20]9th'!H3</f>
        <v>N/A</v>
      </c>
      <c r="I55" s="57" t="str">
        <f>'[20]9th'!I3</f>
        <v>N/A</v>
      </c>
      <c r="J55" s="34" t="str">
        <f>'[20]9th'!J3</f>
        <v>G</v>
      </c>
      <c r="K55" s="35">
        <f>'[20]9th'!K3</f>
        <v>2</v>
      </c>
      <c r="L55" s="29">
        <f>'[20]9th'!L3</f>
        <v>2</v>
      </c>
      <c r="M55" s="36">
        <f>'[20]9th'!M3</f>
        <v>0</v>
      </c>
      <c r="N55" s="29">
        <f>'[20]9th'!N3</f>
        <v>0</v>
      </c>
      <c r="O55" s="57" t="str">
        <f>'[20]9th'!O3</f>
        <v>N/A</v>
      </c>
      <c r="P55" s="57" t="str">
        <f>'[20]9th'!P3</f>
        <v>N/A</v>
      </c>
      <c r="Q55" s="57" t="str">
        <f>'[20]9th'!Q3</f>
        <v>N/A</v>
      </c>
      <c r="R55" s="57" t="str">
        <f>'[20]9th'!R3</f>
        <v>N/A</v>
      </c>
      <c r="S55" s="37" t="str">
        <f>'[20]9th'!S3</f>
        <v>G</v>
      </c>
    </row>
    <row r="56" spans="1:19" ht="22.5" customHeight="1" thickBot="1">
      <c r="A56" s="58" t="s">
        <v>11</v>
      </c>
      <c r="B56" s="39">
        <f>'[21]9th'!B3</f>
        <v>2</v>
      </c>
      <c r="C56" s="40">
        <f>'[21]9th'!C3</f>
        <v>2</v>
      </c>
      <c r="D56" s="41">
        <f>'[21]9th'!D3</f>
        <v>0</v>
      </c>
      <c r="E56" s="42">
        <f>'[21]9th'!E3</f>
        <v>0</v>
      </c>
      <c r="F56" s="59" t="str">
        <f>'[21]9th'!F3</f>
        <v>N/A</v>
      </c>
      <c r="G56" s="59" t="str">
        <f>'[21]9th'!G3</f>
        <v>N/A</v>
      </c>
      <c r="H56" s="59" t="str">
        <f>'[21]9th'!H3</f>
        <v>N/A</v>
      </c>
      <c r="I56" s="59" t="str">
        <f>'[21]9th'!I3</f>
        <v>N/A</v>
      </c>
      <c r="J56" s="45" t="str">
        <f>'[21]9th'!J3</f>
        <v>G</v>
      </c>
      <c r="K56" s="46">
        <f>'[21]9th'!K3</f>
        <v>0</v>
      </c>
      <c r="L56" s="40">
        <f>'[21]9th'!L3</f>
        <v>0</v>
      </c>
      <c r="M56" s="47">
        <f>'[21]9th'!M3</f>
        <v>0</v>
      </c>
      <c r="N56" s="40">
        <f>'[21]9th'!N3</f>
        <v>0</v>
      </c>
      <c r="O56" s="59" t="str">
        <f>'[21]9th'!O3</f>
        <v>N/A</v>
      </c>
      <c r="P56" s="59" t="str">
        <f>'[21]9th'!P3</f>
        <v>N/A</v>
      </c>
      <c r="Q56" s="59" t="str">
        <f>'[21]9th'!Q3</f>
        <v>N/A</v>
      </c>
      <c r="R56" s="59" t="str">
        <f>'[21]9th'!R3</f>
        <v>N/A</v>
      </c>
      <c r="S56" s="48" t="str">
        <f>'[21]9th'!S3</f>
        <v>Closed</v>
      </c>
    </row>
    <row r="57" spans="1:19" ht="15" customHeight="1" thickBot="1">
      <c r="A57" s="9"/>
      <c r="B57" s="6"/>
      <c r="C57" s="6"/>
      <c r="D57" s="6"/>
      <c r="E57" s="6"/>
      <c r="F57" s="6"/>
      <c r="G57" s="6"/>
      <c r="H57" s="6"/>
      <c r="I57" s="6"/>
      <c r="J57" s="6"/>
      <c r="K57" s="6"/>
      <c r="L57" s="6"/>
      <c r="M57" s="6"/>
      <c r="N57" s="10"/>
      <c r="O57" s="6"/>
      <c r="P57" s="6"/>
      <c r="Q57" s="6"/>
      <c r="R57" s="6"/>
      <c r="S57" s="7"/>
    </row>
    <row r="58" spans="1:19" ht="22.5" customHeight="1" thickBot="1">
      <c r="A58" s="297" t="s">
        <v>20</v>
      </c>
      <c r="B58" s="298"/>
      <c r="C58" s="298"/>
      <c r="D58" s="298"/>
      <c r="E58" s="298"/>
      <c r="F58" s="298"/>
      <c r="G58" s="298"/>
      <c r="H58" s="298"/>
      <c r="I58" s="298"/>
      <c r="J58" s="298"/>
      <c r="K58" s="298"/>
      <c r="L58" s="298"/>
      <c r="M58" s="298"/>
      <c r="N58" s="298"/>
      <c r="O58" s="298"/>
      <c r="P58" s="298"/>
      <c r="Q58" s="298"/>
      <c r="R58" s="298"/>
      <c r="S58" s="299"/>
    </row>
    <row r="59" spans="1:19" ht="22.5" customHeight="1" thickBot="1">
      <c r="A59" s="352" t="s">
        <v>37</v>
      </c>
      <c r="B59" s="353"/>
      <c r="C59" s="353"/>
      <c r="D59" s="353"/>
      <c r="E59" s="353"/>
      <c r="F59" s="353"/>
      <c r="G59" s="353"/>
      <c r="H59" s="353"/>
      <c r="I59" s="353"/>
      <c r="J59" s="353"/>
      <c r="K59" s="353"/>
      <c r="L59" s="353"/>
      <c r="M59" s="353"/>
      <c r="N59" s="353"/>
      <c r="O59" s="353"/>
      <c r="P59" s="353"/>
      <c r="Q59" s="353"/>
      <c r="R59" s="353"/>
      <c r="S59" s="354"/>
    </row>
    <row r="60" spans="1:19" ht="22.5" customHeight="1" thickBot="1">
      <c r="A60" s="312" t="s">
        <v>0</v>
      </c>
      <c r="B60" s="291" t="s">
        <v>78</v>
      </c>
      <c r="C60" s="292"/>
      <c r="D60" s="292"/>
      <c r="E60" s="292"/>
      <c r="F60" s="292"/>
      <c r="G60" s="292"/>
      <c r="H60" s="292"/>
      <c r="I60" s="292"/>
      <c r="J60" s="293"/>
      <c r="K60" s="294" t="s">
        <v>79</v>
      </c>
      <c r="L60" s="295"/>
      <c r="M60" s="295"/>
      <c r="N60" s="295"/>
      <c r="O60" s="295"/>
      <c r="P60" s="295"/>
      <c r="Q60" s="295"/>
      <c r="R60" s="295"/>
      <c r="S60" s="296"/>
    </row>
    <row r="61" spans="1:19" ht="39" customHeight="1" thickBot="1">
      <c r="A61" s="313"/>
      <c r="B61" s="60" t="s">
        <v>89</v>
      </c>
      <c r="C61" s="60" t="s">
        <v>90</v>
      </c>
      <c r="D61" s="60" t="s">
        <v>91</v>
      </c>
      <c r="E61" s="60" t="s">
        <v>92</v>
      </c>
      <c r="F61" s="60" t="s">
        <v>80</v>
      </c>
      <c r="G61" s="60" t="s">
        <v>81</v>
      </c>
      <c r="H61" s="60" t="s">
        <v>82</v>
      </c>
      <c r="I61" s="60" t="s">
        <v>83</v>
      </c>
      <c r="J61" s="61" t="s">
        <v>84</v>
      </c>
      <c r="K61" s="62" t="s">
        <v>89</v>
      </c>
      <c r="L61" s="63" t="s">
        <v>90</v>
      </c>
      <c r="M61" s="62" t="s">
        <v>91</v>
      </c>
      <c r="N61" s="63" t="s">
        <v>92</v>
      </c>
      <c r="O61" s="62" t="s">
        <v>80</v>
      </c>
      <c r="P61" s="63" t="s">
        <v>81</v>
      </c>
      <c r="Q61" s="62" t="s">
        <v>82</v>
      </c>
      <c r="R61" s="63" t="s">
        <v>83</v>
      </c>
      <c r="S61" s="64" t="s">
        <v>84</v>
      </c>
    </row>
    <row r="62" spans="1:19" ht="22.5" customHeight="1">
      <c r="A62" s="53" t="s">
        <v>21</v>
      </c>
      <c r="B62" s="17">
        <f>'[22]9th'!B3</f>
        <v>2</v>
      </c>
      <c r="C62" s="18">
        <f>'[22]9th'!C3</f>
        <v>1.65</v>
      </c>
      <c r="D62" s="19">
        <f>'[22]9th'!D3</f>
        <v>1</v>
      </c>
      <c r="E62" s="20">
        <f>'[22]9th'!E3</f>
        <v>1</v>
      </c>
      <c r="F62" s="21">
        <f>'[22]9th'!F3</f>
        <v>7</v>
      </c>
      <c r="G62" s="22">
        <f>'[22]9th'!G3</f>
        <v>8.4848484848484844</v>
      </c>
      <c r="H62" s="21">
        <f>'[22]9th'!H3</f>
        <v>4.666666666666667</v>
      </c>
      <c r="I62" s="22">
        <f>'[22]9th'!I3</f>
        <v>5.2830188679245289</v>
      </c>
      <c r="J62" s="23" t="str">
        <f>'[22]9th'!J3</f>
        <v>G</v>
      </c>
      <c r="K62" s="24">
        <f>'[22]9th'!K3</f>
        <v>2</v>
      </c>
      <c r="L62" s="18">
        <f>'[22]9th'!L3</f>
        <v>2</v>
      </c>
      <c r="M62" s="25">
        <f>'[22]9th'!M3</f>
        <v>0</v>
      </c>
      <c r="N62" s="18">
        <f>'[22]9th'!N3</f>
        <v>0</v>
      </c>
      <c r="O62" s="21">
        <f>'[22]9th'!O3</f>
        <v>7</v>
      </c>
      <c r="P62" s="22">
        <f>'[22]9th'!P3</f>
        <v>7</v>
      </c>
      <c r="Q62" s="21">
        <f>'[22]9th'!Q3</f>
        <v>7</v>
      </c>
      <c r="R62" s="22">
        <f>'[22]9th'!R3</f>
        <v>7</v>
      </c>
      <c r="S62" s="26" t="str">
        <f>'[22]9th'!S3</f>
        <v>G</v>
      </c>
    </row>
    <row r="63" spans="1:19" ht="22.5" customHeight="1">
      <c r="A63" s="54" t="s">
        <v>22</v>
      </c>
      <c r="B63" s="28">
        <f>'[23]9th'!B3</f>
        <v>4</v>
      </c>
      <c r="C63" s="29">
        <f>'[23]9th'!C3</f>
        <v>4</v>
      </c>
      <c r="D63" s="30">
        <f>'[23]9th'!D3</f>
        <v>2</v>
      </c>
      <c r="E63" s="31">
        <f>'[23]9th'!E3</f>
        <v>2</v>
      </c>
      <c r="F63" s="32">
        <f>'[23]9th'!F3</f>
        <v>7</v>
      </c>
      <c r="G63" s="33">
        <f>'[23]9th'!G3</f>
        <v>7</v>
      </c>
      <c r="H63" s="32">
        <f>'[23]9th'!H3</f>
        <v>4.666666666666667</v>
      </c>
      <c r="I63" s="33">
        <f>'[23]9th'!I3</f>
        <v>4.666666666666667</v>
      </c>
      <c r="J63" s="56" t="str">
        <f>'[23]9th'!J3</f>
        <v>G</v>
      </c>
      <c r="K63" s="35">
        <f>'[23]9th'!K3</f>
        <v>3</v>
      </c>
      <c r="L63" s="29">
        <f>'[23]9th'!L3</f>
        <v>3</v>
      </c>
      <c r="M63" s="36">
        <f>'[23]9th'!M3</f>
        <v>1</v>
      </c>
      <c r="N63" s="29">
        <f>'[23]9th'!N3</f>
        <v>1</v>
      </c>
      <c r="O63" s="32">
        <f>'[23]9th'!O3</f>
        <v>9.3333333333333339</v>
      </c>
      <c r="P63" s="33">
        <f>'[23]9th'!P3</f>
        <v>9.3333333333333339</v>
      </c>
      <c r="Q63" s="32">
        <f>'[23]9th'!Q3</f>
        <v>7</v>
      </c>
      <c r="R63" s="33">
        <f>'[23]9th'!R3</f>
        <v>7</v>
      </c>
      <c r="S63" s="56" t="str">
        <f>'[23]9th'!S3</f>
        <v>G</v>
      </c>
    </row>
    <row r="64" spans="1:19" ht="22.5" customHeight="1">
      <c r="A64" s="54" t="s">
        <v>23</v>
      </c>
      <c r="B64" s="28">
        <f>'[24]9th'!B3</f>
        <v>3</v>
      </c>
      <c r="C64" s="29">
        <f>'[24]9th'!C3</f>
        <v>3</v>
      </c>
      <c r="D64" s="30">
        <f>'[24]9th'!D3</f>
        <v>2</v>
      </c>
      <c r="E64" s="31">
        <f>'[24]9th'!E3</f>
        <v>2</v>
      </c>
      <c r="F64" s="32">
        <f>'[24]9th'!F3</f>
        <v>7.333333333333333</v>
      </c>
      <c r="G64" s="33">
        <f>'[24]9th'!G3</f>
        <v>7.333333333333333</v>
      </c>
      <c r="H64" s="32">
        <f>'[24]9th'!H3</f>
        <v>4.4000000000000004</v>
      </c>
      <c r="I64" s="33">
        <f>'[24]9th'!I3</f>
        <v>4.4000000000000004</v>
      </c>
      <c r="J64" s="56" t="str">
        <f>'[24]9th'!J3</f>
        <v>G</v>
      </c>
      <c r="K64" s="35">
        <f>'[24]9th'!K3</f>
        <v>3</v>
      </c>
      <c r="L64" s="29">
        <f>'[24]9th'!L3</f>
        <v>3</v>
      </c>
      <c r="M64" s="36">
        <f>'[24]9th'!M3</f>
        <v>1</v>
      </c>
      <c r="N64" s="29">
        <f>'[24]9th'!N3</f>
        <v>1</v>
      </c>
      <c r="O64" s="32">
        <f>'[24]9th'!O3</f>
        <v>7.333333333333333</v>
      </c>
      <c r="P64" s="33">
        <f>'[24]9th'!P3</f>
        <v>7.333333333333333</v>
      </c>
      <c r="Q64" s="32">
        <f>'[24]9th'!Q3</f>
        <v>5.5</v>
      </c>
      <c r="R64" s="33">
        <f>'[24]9th'!R3</f>
        <v>5.5</v>
      </c>
      <c r="S64" s="56" t="str">
        <f>'[24]9th'!S3</f>
        <v>G</v>
      </c>
    </row>
    <row r="65" spans="1:19" ht="22.5" customHeight="1">
      <c r="A65" s="54" t="s">
        <v>24</v>
      </c>
      <c r="B65" s="28">
        <f>'[25]9th'!B3</f>
        <v>4</v>
      </c>
      <c r="C65" s="29">
        <f>'[25]9th'!C3</f>
        <v>4</v>
      </c>
      <c r="D65" s="30">
        <f>'[25]9th'!D3</f>
        <v>3</v>
      </c>
      <c r="E65" s="31">
        <f>'[25]9th'!E3</f>
        <v>3</v>
      </c>
      <c r="F65" s="32">
        <f>'[25]9th'!F3</f>
        <v>7</v>
      </c>
      <c r="G65" s="33">
        <f>'[25]9th'!G3</f>
        <v>7</v>
      </c>
      <c r="H65" s="32">
        <f>'[25]9th'!H3</f>
        <v>4</v>
      </c>
      <c r="I65" s="33">
        <f>'[25]9th'!I3</f>
        <v>4</v>
      </c>
      <c r="J65" s="56" t="str">
        <f>'[25]9th'!J3</f>
        <v>G</v>
      </c>
      <c r="K65" s="35">
        <f>'[25]9th'!K3</f>
        <v>4</v>
      </c>
      <c r="L65" s="29">
        <f>'[25]9th'!L3</f>
        <v>4</v>
      </c>
      <c r="M65" s="36">
        <f>'[25]9th'!M3</f>
        <v>1</v>
      </c>
      <c r="N65" s="29">
        <f>'[25]9th'!N3</f>
        <v>1</v>
      </c>
      <c r="O65" s="32">
        <f>'[25]9th'!O3</f>
        <v>7</v>
      </c>
      <c r="P65" s="33">
        <f>'[25]9th'!P3</f>
        <v>7</v>
      </c>
      <c r="Q65" s="32">
        <f>'[25]9th'!Q3</f>
        <v>5.6</v>
      </c>
      <c r="R65" s="33">
        <f>'[25]9th'!R3</f>
        <v>5.6</v>
      </c>
      <c r="S65" s="56" t="str">
        <f>'[25]9th'!S3</f>
        <v>G</v>
      </c>
    </row>
    <row r="66" spans="1:19" ht="22.5" customHeight="1">
      <c r="A66" s="54" t="s">
        <v>25</v>
      </c>
      <c r="B66" s="28">
        <f>'[26]9th'!B3</f>
        <v>4</v>
      </c>
      <c r="C66" s="29">
        <f>'[26]9th'!C3</f>
        <v>4</v>
      </c>
      <c r="D66" s="30">
        <f>'[26]9th'!D3</f>
        <v>3</v>
      </c>
      <c r="E66" s="31">
        <f>'[26]9th'!E3</f>
        <v>3</v>
      </c>
      <c r="F66" s="32">
        <f>'[26]9th'!F3</f>
        <v>7.25</v>
      </c>
      <c r="G66" s="33">
        <f>'[26]9th'!G3</f>
        <v>7.25</v>
      </c>
      <c r="H66" s="32">
        <f>'[26]9th'!H3</f>
        <v>4.1428571428571432</v>
      </c>
      <c r="I66" s="33">
        <f>'[26]9th'!I3</f>
        <v>4.1428571428571432</v>
      </c>
      <c r="J66" s="56" t="str">
        <f>'[26]9th'!J3</f>
        <v>G</v>
      </c>
      <c r="K66" s="35">
        <f>'[26]9th'!K3</f>
        <v>3</v>
      </c>
      <c r="L66" s="29">
        <f>'[26]9th'!L3</f>
        <v>2</v>
      </c>
      <c r="M66" s="36">
        <f>'[26]9th'!M3</f>
        <v>2</v>
      </c>
      <c r="N66" s="29">
        <f>'[26]9th'!N3</f>
        <v>2</v>
      </c>
      <c r="O66" s="32">
        <f>'[26]9th'!O3</f>
        <v>9.6666666666666661</v>
      </c>
      <c r="P66" s="33">
        <f>'[26]9th'!P3</f>
        <v>14.5</v>
      </c>
      <c r="Q66" s="32">
        <f>'[26]9th'!Q3</f>
        <v>5.8</v>
      </c>
      <c r="R66" s="33">
        <f>'[26]9th'!R3</f>
        <v>7.25</v>
      </c>
      <c r="S66" s="56" t="str">
        <f>'[26]9th'!S3</f>
        <v>G</v>
      </c>
    </row>
    <row r="67" spans="1:19" ht="22.5" customHeight="1">
      <c r="A67" s="54" t="s">
        <v>26</v>
      </c>
      <c r="B67" s="28">
        <f>'[27]9th'!B3</f>
        <v>3</v>
      </c>
      <c r="C67" s="29">
        <f>'[27]9th'!C3</f>
        <v>3</v>
      </c>
      <c r="D67" s="30">
        <f>'[27]9th'!D3</f>
        <v>3</v>
      </c>
      <c r="E67" s="31">
        <f>'[27]9th'!E3</f>
        <v>3</v>
      </c>
      <c r="F67" s="32">
        <f>'[27]9th'!F3</f>
        <v>7.333333333333333</v>
      </c>
      <c r="G67" s="33">
        <f>'[27]9th'!G3</f>
        <v>7.333333333333333</v>
      </c>
      <c r="H67" s="32">
        <f>'[27]9th'!H3</f>
        <v>3.6666666666666665</v>
      </c>
      <c r="I67" s="33">
        <f>'[27]9th'!I3</f>
        <v>3.6666666666666665</v>
      </c>
      <c r="J67" s="56" t="str">
        <f>'[27]9th'!J3</f>
        <v>G</v>
      </c>
      <c r="K67" s="35">
        <f>'[27]9th'!K3</f>
        <v>3</v>
      </c>
      <c r="L67" s="29">
        <f>'[27]9th'!L3</f>
        <v>3</v>
      </c>
      <c r="M67" s="36">
        <f>'[27]9th'!M3</f>
        <v>1</v>
      </c>
      <c r="N67" s="29">
        <f>'[27]9th'!N3</f>
        <v>2</v>
      </c>
      <c r="O67" s="32">
        <f>'[27]9th'!O3</f>
        <v>7.333333333333333</v>
      </c>
      <c r="P67" s="33">
        <f>'[27]9th'!P3</f>
        <v>7.333333333333333</v>
      </c>
      <c r="Q67" s="32">
        <f>'[27]9th'!Q3</f>
        <v>5.5</v>
      </c>
      <c r="R67" s="33">
        <f>'[27]9th'!R3</f>
        <v>4.4000000000000004</v>
      </c>
      <c r="S67" s="56" t="str">
        <f>'[27]9th'!S3</f>
        <v>G</v>
      </c>
    </row>
    <row r="68" spans="1:19" ht="22.5" customHeight="1">
      <c r="A68" s="167" t="s">
        <v>27</v>
      </c>
      <c r="B68" s="168">
        <f>'[28]9th'!B3</f>
        <v>3</v>
      </c>
      <c r="C68" s="169">
        <f>'[28]9th'!C3</f>
        <v>3</v>
      </c>
      <c r="D68" s="170">
        <f>'[28]9th'!D3</f>
        <v>1</v>
      </c>
      <c r="E68" s="171">
        <f>'[28]9th'!E3</f>
        <v>2</v>
      </c>
      <c r="F68" s="172">
        <f>'[28]9th'!F3</f>
        <v>5.333333333333333</v>
      </c>
      <c r="G68" s="173">
        <f>'[28]9th'!G3</f>
        <v>5.333333333333333</v>
      </c>
      <c r="H68" s="172">
        <f>'[28]9th'!H3</f>
        <v>4</v>
      </c>
      <c r="I68" s="173">
        <f>'[28]9th'!I3</f>
        <v>3.2</v>
      </c>
      <c r="J68" s="174" t="str">
        <f>'[28]9th'!J3</f>
        <v>G</v>
      </c>
      <c r="K68" s="175">
        <f>'[28]9th'!K3</f>
        <v>2</v>
      </c>
      <c r="L68" s="169">
        <f>'[28]9th'!L3</f>
        <v>2</v>
      </c>
      <c r="M68" s="176">
        <f>'[28]9th'!M3</f>
        <v>1</v>
      </c>
      <c r="N68" s="169">
        <f>'[28]9th'!N3</f>
        <v>1</v>
      </c>
      <c r="O68" s="172">
        <f>'[28]9th'!O3</f>
        <v>8</v>
      </c>
      <c r="P68" s="173">
        <f>'[28]9th'!P3</f>
        <v>8</v>
      </c>
      <c r="Q68" s="172">
        <f>'[28]9th'!Q3</f>
        <v>5.333333333333333</v>
      </c>
      <c r="R68" s="173">
        <f>'[28]9th'!R3</f>
        <v>5.333333333333333</v>
      </c>
      <c r="S68" s="174" t="str">
        <f>'[28]9th'!S3</f>
        <v>G</v>
      </c>
    </row>
    <row r="69" spans="1:19" ht="22.5" customHeight="1" thickBot="1">
      <c r="A69" s="58" t="s">
        <v>87</v>
      </c>
      <c r="B69" s="39">
        <f>'[29]9th'!B3</f>
        <v>13</v>
      </c>
      <c r="C69" s="40">
        <f>'[29]9th'!C3</f>
        <v>13</v>
      </c>
      <c r="D69" s="41">
        <f>'[29]9th'!D3</f>
        <v>1</v>
      </c>
      <c r="E69" s="42">
        <f>'[29]9th'!E3</f>
        <v>1</v>
      </c>
      <c r="F69" s="43" t="str">
        <f>'[29]9th'!F3</f>
        <v>N/A</v>
      </c>
      <c r="G69" s="44" t="str">
        <f>'[29]9th'!G3</f>
        <v>N/A</v>
      </c>
      <c r="H69" s="43" t="str">
        <f>'[29]9th'!H3</f>
        <v>N/A</v>
      </c>
      <c r="I69" s="44" t="str">
        <f>'[29]9th'!I3</f>
        <v>N/A</v>
      </c>
      <c r="J69" s="65" t="str">
        <f>'[29]9th'!J3</f>
        <v>G</v>
      </c>
      <c r="K69" s="46">
        <f>'[29]9th'!K3</f>
        <v>13</v>
      </c>
      <c r="L69" s="40">
        <f>'[29]9th'!L3</f>
        <v>14</v>
      </c>
      <c r="M69" s="47">
        <f>'[29]9th'!M3</f>
        <v>1</v>
      </c>
      <c r="N69" s="40">
        <f>'[29]9th'!N3</f>
        <v>1</v>
      </c>
      <c r="O69" s="43" t="str">
        <f>'[29]9th'!O3</f>
        <v>N/A</v>
      </c>
      <c r="P69" s="44" t="str">
        <f>'[29]9th'!P3</f>
        <v>N/A</v>
      </c>
      <c r="Q69" s="43" t="str">
        <f>'[29]9th'!Q3</f>
        <v>N/A</v>
      </c>
      <c r="R69" s="44" t="str">
        <f>'[29]9th'!R3</f>
        <v>N/A</v>
      </c>
      <c r="S69" s="65" t="str">
        <f>'[29]9th'!S3</f>
        <v>G</v>
      </c>
    </row>
    <row r="70" spans="1:19" ht="15" customHeight="1" thickBot="1">
      <c r="A70" s="9"/>
      <c r="B70" s="6"/>
      <c r="C70" s="6"/>
      <c r="D70" s="6"/>
      <c r="E70" s="6"/>
      <c r="F70" s="6"/>
      <c r="G70" s="6"/>
      <c r="H70" s="6"/>
      <c r="I70" s="6"/>
      <c r="J70" s="6"/>
      <c r="K70" s="6"/>
      <c r="L70" s="6"/>
      <c r="M70" s="6"/>
      <c r="N70" s="10"/>
      <c r="O70" s="6"/>
      <c r="P70" s="6"/>
      <c r="Q70" s="6"/>
      <c r="R70" s="6"/>
      <c r="S70" s="7"/>
    </row>
    <row r="71" spans="1:19" s="66" customFormat="1" ht="22.5" customHeight="1" thickBot="1">
      <c r="A71" s="300" t="s">
        <v>29</v>
      </c>
      <c r="B71" s="301"/>
      <c r="C71" s="301"/>
      <c r="D71" s="301"/>
      <c r="E71" s="301"/>
      <c r="F71" s="301"/>
      <c r="G71" s="301"/>
      <c r="H71" s="301"/>
      <c r="I71" s="301"/>
      <c r="J71" s="301"/>
      <c r="K71" s="301"/>
      <c r="L71" s="301"/>
      <c r="M71" s="301"/>
      <c r="N71" s="301"/>
      <c r="O71" s="301"/>
      <c r="P71" s="301"/>
      <c r="Q71" s="301"/>
      <c r="R71" s="301"/>
      <c r="S71" s="302"/>
    </row>
    <row r="72" spans="1:19" ht="22.5" customHeight="1" thickBot="1">
      <c r="A72" s="207" t="s">
        <v>38</v>
      </c>
      <c r="B72" s="208"/>
      <c r="C72" s="208"/>
      <c r="D72" s="208"/>
      <c r="E72" s="208"/>
      <c r="F72" s="208"/>
      <c r="G72" s="208"/>
      <c r="H72" s="208"/>
      <c r="I72" s="208"/>
      <c r="J72" s="208"/>
      <c r="K72" s="208"/>
      <c r="L72" s="208"/>
      <c r="M72" s="208"/>
      <c r="N72" s="208"/>
      <c r="O72" s="208"/>
      <c r="P72" s="208"/>
      <c r="Q72" s="208"/>
      <c r="R72" s="208"/>
      <c r="S72" s="209"/>
    </row>
    <row r="73" spans="1:19" ht="22.5" customHeight="1" thickBot="1">
      <c r="A73" s="221" t="s">
        <v>0</v>
      </c>
      <c r="B73" s="210" t="s">
        <v>78</v>
      </c>
      <c r="C73" s="211"/>
      <c r="D73" s="211"/>
      <c r="E73" s="211"/>
      <c r="F73" s="211"/>
      <c r="G73" s="211"/>
      <c r="H73" s="211"/>
      <c r="I73" s="211"/>
      <c r="J73" s="212"/>
      <c r="K73" s="213" t="s">
        <v>79</v>
      </c>
      <c r="L73" s="213"/>
      <c r="M73" s="213"/>
      <c r="N73" s="213"/>
      <c r="O73" s="213"/>
      <c r="P73" s="213"/>
      <c r="Q73" s="213"/>
      <c r="R73" s="213"/>
      <c r="S73" s="214"/>
    </row>
    <row r="74" spans="1:19" ht="39" customHeight="1" thickBot="1">
      <c r="A74" s="221"/>
      <c r="B74" s="67" t="s">
        <v>89</v>
      </c>
      <c r="C74" s="67" t="s">
        <v>90</v>
      </c>
      <c r="D74" s="67" t="s">
        <v>91</v>
      </c>
      <c r="E74" s="67" t="s">
        <v>92</v>
      </c>
      <c r="F74" s="67" t="s">
        <v>80</v>
      </c>
      <c r="G74" s="67" t="s">
        <v>81</v>
      </c>
      <c r="H74" s="67" t="s">
        <v>82</v>
      </c>
      <c r="I74" s="67" t="s">
        <v>83</v>
      </c>
      <c r="J74" s="68" t="s">
        <v>84</v>
      </c>
      <c r="K74" s="69" t="s">
        <v>89</v>
      </c>
      <c r="L74" s="70" t="s">
        <v>90</v>
      </c>
      <c r="M74" s="69" t="s">
        <v>91</v>
      </c>
      <c r="N74" s="70" t="s">
        <v>92</v>
      </c>
      <c r="O74" s="69" t="s">
        <v>80</v>
      </c>
      <c r="P74" s="70" t="s">
        <v>81</v>
      </c>
      <c r="Q74" s="69" t="s">
        <v>82</v>
      </c>
      <c r="R74" s="70" t="s">
        <v>83</v>
      </c>
      <c r="S74" s="71" t="s">
        <v>84</v>
      </c>
    </row>
    <row r="75" spans="1:19" ht="22.5" customHeight="1">
      <c r="A75" s="72" t="s">
        <v>30</v>
      </c>
      <c r="B75" s="17">
        <f>'[30]9th'!A3</f>
        <v>4</v>
      </c>
      <c r="C75" s="18">
        <f>'[30]9th'!B3</f>
        <v>3</v>
      </c>
      <c r="D75" s="19">
        <f>'[30]9th'!C3</f>
        <v>1</v>
      </c>
      <c r="E75" s="20">
        <f>'[30]9th'!D3</f>
        <v>1</v>
      </c>
      <c r="F75" s="21">
        <f>'[30]9th'!E3</f>
        <v>5</v>
      </c>
      <c r="G75" s="22">
        <f>'[30]9th'!F3</f>
        <v>6.666666666666667</v>
      </c>
      <c r="H75" s="21">
        <f>'[30]9th'!H3</f>
        <v>4</v>
      </c>
      <c r="I75" s="22">
        <f>'[30]9th'!I3</f>
        <v>5</v>
      </c>
      <c r="J75" s="73" t="str">
        <f>'[30]9th'!J3</f>
        <v>G</v>
      </c>
      <c r="K75" s="24">
        <f>'[30]9th'!K3</f>
        <v>3</v>
      </c>
      <c r="L75" s="18">
        <f>'[30]9th'!L3</f>
        <v>2</v>
      </c>
      <c r="M75" s="25">
        <f>'[30]9th'!M3</f>
        <v>1</v>
      </c>
      <c r="N75" s="18">
        <f>'[30]9th'!N3</f>
        <v>1</v>
      </c>
      <c r="O75" s="21">
        <f>'[30]9th'!O3</f>
        <v>6.666666666666667</v>
      </c>
      <c r="P75" s="22">
        <f>'[30]9th'!P3</f>
        <v>10</v>
      </c>
      <c r="Q75" s="21">
        <f>'[30]9th'!R3</f>
        <v>7.666666666666667</v>
      </c>
      <c r="R75" s="22">
        <f>'[30]9th'!S3</f>
        <v>6.666666666666667</v>
      </c>
      <c r="S75" s="73" t="str">
        <f>'[30]9th'!T3</f>
        <v>A</v>
      </c>
    </row>
    <row r="76" spans="1:19" ht="22.5" customHeight="1">
      <c r="A76" s="74" t="s">
        <v>58</v>
      </c>
      <c r="B76" s="28">
        <f>'[31]9th'!A3</f>
        <v>4</v>
      </c>
      <c r="C76" s="29">
        <f>'[31]9th'!B3</f>
        <v>4</v>
      </c>
      <c r="D76" s="30">
        <f>'[31]9th'!C3</f>
        <v>0</v>
      </c>
      <c r="E76" s="31">
        <f>'[31]9th'!D3</f>
        <v>0</v>
      </c>
      <c r="F76" s="165" t="str">
        <f>'[31]9th'!E3</f>
        <v>N/A</v>
      </c>
      <c r="G76" s="165" t="str">
        <f>'[31]9th'!F3</f>
        <v>N/A</v>
      </c>
      <c r="H76" s="165" t="str">
        <f>'[31]9th'!G3</f>
        <v>N/A</v>
      </c>
      <c r="I76" s="165" t="str">
        <f>'[31]9th'!H3</f>
        <v>N/A</v>
      </c>
      <c r="J76" s="56" t="str">
        <f>'[31]9th'!I3</f>
        <v>G</v>
      </c>
      <c r="K76" s="35">
        <f>'[31]9th'!J3</f>
        <v>3</v>
      </c>
      <c r="L76" s="29">
        <f>'[31]9th'!K3</f>
        <v>3</v>
      </c>
      <c r="M76" s="36">
        <f>'[31]9th'!L3</f>
        <v>0</v>
      </c>
      <c r="N76" s="29">
        <f>'[31]9th'!M3</f>
        <v>0</v>
      </c>
      <c r="O76" s="165" t="str">
        <f>'[31]9th'!N3</f>
        <v>N/A</v>
      </c>
      <c r="P76" s="165" t="str">
        <f>'[31]9th'!O3</f>
        <v>N/A</v>
      </c>
      <c r="Q76" s="165" t="str">
        <f>'[31]9th'!P3</f>
        <v>N/A</v>
      </c>
      <c r="R76" s="165" t="str">
        <f>'[31]9th'!Q3</f>
        <v>N/A</v>
      </c>
      <c r="S76" s="56" t="str">
        <f>'[31]9th'!R3</f>
        <v>G</v>
      </c>
    </row>
    <row r="77" spans="1:19" ht="22.5" customHeight="1">
      <c r="A77" s="74" t="s">
        <v>31</v>
      </c>
      <c r="B77" s="28">
        <f>'[32]9th'!A3</f>
        <v>2</v>
      </c>
      <c r="C77" s="29">
        <f>'[32]9th'!B3</f>
        <v>2</v>
      </c>
      <c r="D77" s="30">
        <f>'[32]9th'!C3</f>
        <v>1</v>
      </c>
      <c r="E77" s="31">
        <f>'[32]9th'!D3</f>
        <v>0.65</v>
      </c>
      <c r="F77" s="165" t="str">
        <f>'[32]9th'!E3</f>
        <v>N/A</v>
      </c>
      <c r="G77" s="165" t="str">
        <f>'[32]9th'!F3</f>
        <v>N/A</v>
      </c>
      <c r="H77" s="165" t="str">
        <f>'[32]9th'!G3</f>
        <v>N/A</v>
      </c>
      <c r="I77" s="165" t="str">
        <f>'[32]9th'!H3</f>
        <v>N/A</v>
      </c>
      <c r="J77" s="56" t="str">
        <f>'[32]9th'!I3</f>
        <v>G</v>
      </c>
      <c r="K77" s="35">
        <f>'[32]9th'!J3</f>
        <v>0</v>
      </c>
      <c r="L77" s="29">
        <f>'[32]9th'!K3</f>
        <v>0</v>
      </c>
      <c r="M77" s="36">
        <f>'[32]9th'!L3</f>
        <v>0</v>
      </c>
      <c r="N77" s="29">
        <f>'[32]9th'!M3</f>
        <v>0</v>
      </c>
      <c r="O77" s="165" t="str">
        <f>'[32]9th'!N3</f>
        <v>N/A</v>
      </c>
      <c r="P77" s="165" t="str">
        <f>'[32]9th'!O3</f>
        <v>N/A</v>
      </c>
      <c r="Q77" s="165" t="str">
        <f>'[32]9th'!P3</f>
        <v>N/A</v>
      </c>
      <c r="R77" s="165" t="str">
        <f>'[32]9th'!Q3</f>
        <v>N/A</v>
      </c>
      <c r="S77" s="56" t="str">
        <f>'[32]9th'!R3</f>
        <v>Closed</v>
      </c>
    </row>
    <row r="78" spans="1:19" ht="22.5" customHeight="1">
      <c r="A78" s="74" t="s">
        <v>32</v>
      </c>
      <c r="B78" s="28">
        <f>'[33]9th'!A3</f>
        <v>6</v>
      </c>
      <c r="C78" s="29">
        <f>'[33]9th'!B3</f>
        <v>5</v>
      </c>
      <c r="D78" s="30">
        <f>'[33]9th'!C3</f>
        <v>0</v>
      </c>
      <c r="E78" s="31">
        <f>'[33]9th'!D3</f>
        <v>2</v>
      </c>
      <c r="F78" s="165" t="str">
        <f>'[33]9th'!E3</f>
        <v>N/A</v>
      </c>
      <c r="G78" s="165" t="str">
        <f>'[33]9th'!F3</f>
        <v>N/A</v>
      </c>
      <c r="H78" s="165" t="str">
        <f>'[33]9th'!G3</f>
        <v>N/A</v>
      </c>
      <c r="I78" s="165" t="str">
        <f>'[33]9th'!H3</f>
        <v>N/A</v>
      </c>
      <c r="J78" s="56" t="str">
        <f>'[33]9th'!I3</f>
        <v>G</v>
      </c>
      <c r="K78" s="35">
        <f>'[33]9th'!J3</f>
        <v>6</v>
      </c>
      <c r="L78" s="29">
        <f>'[33]9th'!K3</f>
        <v>7</v>
      </c>
      <c r="M78" s="36">
        <f>'[33]9th'!L3</f>
        <v>0</v>
      </c>
      <c r="N78" s="29">
        <f>'[33]9th'!M3</f>
        <v>0</v>
      </c>
      <c r="O78" s="165" t="str">
        <f>'[33]9th'!N3</f>
        <v>N/A</v>
      </c>
      <c r="P78" s="165" t="str">
        <f>'[33]9th'!O3</f>
        <v>N/A</v>
      </c>
      <c r="Q78" s="165" t="str">
        <f>'[33]9th'!P3</f>
        <v>N/A</v>
      </c>
      <c r="R78" s="165" t="str">
        <f>'[33]9th'!Q3</f>
        <v>N/A</v>
      </c>
      <c r="S78" s="56" t="str">
        <f>'[33]9th'!R3</f>
        <v>G</v>
      </c>
    </row>
    <row r="79" spans="1:19" ht="22.5" customHeight="1" thickBot="1">
      <c r="A79" s="75" t="s">
        <v>33</v>
      </c>
      <c r="B79" s="39">
        <f>'[34]9th'!A3</f>
        <v>0</v>
      </c>
      <c r="C79" s="40">
        <f>'[34]9th'!B3</f>
        <v>0</v>
      </c>
      <c r="D79" s="41">
        <f>'[34]9th'!C3</f>
        <v>2</v>
      </c>
      <c r="E79" s="42">
        <f>'[34]9th'!D3</f>
        <v>2</v>
      </c>
      <c r="F79" s="166" t="str">
        <f>'[34]9th'!E3</f>
        <v>N/A</v>
      </c>
      <c r="G79" s="166" t="str">
        <f>'[34]9th'!F3</f>
        <v>N/A</v>
      </c>
      <c r="H79" s="166" t="str">
        <f>'[34]9th'!G3</f>
        <v>N/A</v>
      </c>
      <c r="I79" s="166" t="str">
        <f>'[34]9th'!H3</f>
        <v>N/A</v>
      </c>
      <c r="J79" s="65" t="str">
        <f>'[34]9th'!I3</f>
        <v>G</v>
      </c>
      <c r="K79" s="46">
        <f>'[34]9th'!J3</f>
        <v>0</v>
      </c>
      <c r="L79" s="40">
        <f>'[34]9th'!K3</f>
        <v>0</v>
      </c>
      <c r="M79" s="47">
        <f>'[34]9th'!L3</f>
        <v>2</v>
      </c>
      <c r="N79" s="40">
        <f>'[34]9th'!M3</f>
        <v>2</v>
      </c>
      <c r="O79" s="166" t="str">
        <f>'[34]9th'!N3</f>
        <v>N/A</v>
      </c>
      <c r="P79" s="166" t="str">
        <f>'[34]9th'!O3</f>
        <v>N/A</v>
      </c>
      <c r="Q79" s="166" t="str">
        <f>'[34]9th'!P3</f>
        <v>N/A</v>
      </c>
      <c r="R79" s="166" t="str">
        <f>'[34]9th'!Q3</f>
        <v>N/A</v>
      </c>
      <c r="S79" s="65" t="str">
        <f>'[34]9th'!R3</f>
        <v>G</v>
      </c>
    </row>
    <row r="80" spans="1:19" ht="15" customHeight="1" thickBot="1">
      <c r="A80" s="9"/>
      <c r="B80" s="6"/>
      <c r="C80" s="6"/>
      <c r="D80" s="6"/>
      <c r="E80" s="6"/>
      <c r="F80" s="6"/>
      <c r="G80" s="6"/>
      <c r="H80" s="6"/>
      <c r="I80" s="6"/>
      <c r="J80" s="6"/>
      <c r="K80" s="6"/>
      <c r="L80" s="6"/>
      <c r="M80" s="6"/>
      <c r="N80" s="6"/>
      <c r="O80" s="6"/>
      <c r="P80" s="6"/>
      <c r="Q80" s="6"/>
      <c r="R80" s="6"/>
      <c r="S80" s="7"/>
    </row>
    <row r="81" spans="1:19" ht="22.5" customHeight="1" thickBot="1">
      <c r="A81" s="215" t="s">
        <v>75</v>
      </c>
      <c r="B81" s="216"/>
      <c r="C81" s="216"/>
      <c r="D81" s="216"/>
      <c r="E81" s="216"/>
      <c r="F81" s="216"/>
      <c r="G81" s="216"/>
      <c r="H81" s="216"/>
      <c r="I81" s="216"/>
      <c r="J81" s="216"/>
      <c r="K81" s="216"/>
      <c r="L81" s="216"/>
      <c r="M81" s="216"/>
      <c r="N81" s="216"/>
      <c r="O81" s="216"/>
      <c r="P81" s="216"/>
      <c r="Q81" s="216"/>
      <c r="R81" s="216"/>
      <c r="S81" s="217"/>
    </row>
    <row r="82" spans="1:19" ht="22.5" customHeight="1" thickBot="1">
      <c r="A82" s="218" t="s">
        <v>76</v>
      </c>
      <c r="B82" s="219"/>
      <c r="C82" s="219"/>
      <c r="D82" s="219"/>
      <c r="E82" s="219"/>
      <c r="F82" s="219"/>
      <c r="G82" s="219"/>
      <c r="H82" s="219"/>
      <c r="I82" s="219"/>
      <c r="J82" s="219"/>
      <c r="K82" s="219"/>
      <c r="L82" s="219"/>
      <c r="M82" s="219"/>
      <c r="N82" s="219"/>
      <c r="O82" s="219"/>
      <c r="P82" s="219"/>
      <c r="Q82" s="219"/>
      <c r="R82" s="219"/>
      <c r="S82" s="220"/>
    </row>
    <row r="83" spans="1:19" ht="22.5" customHeight="1" thickBot="1">
      <c r="A83" s="229" t="s">
        <v>0</v>
      </c>
      <c r="B83" s="223" t="s">
        <v>78</v>
      </c>
      <c r="C83" s="224"/>
      <c r="D83" s="224"/>
      <c r="E83" s="224"/>
      <c r="F83" s="224"/>
      <c r="G83" s="224"/>
      <c r="H83" s="224"/>
      <c r="I83" s="224"/>
      <c r="J83" s="225"/>
      <c r="K83" s="226" t="s">
        <v>79</v>
      </c>
      <c r="L83" s="226"/>
      <c r="M83" s="226"/>
      <c r="N83" s="226"/>
      <c r="O83" s="226"/>
      <c r="P83" s="226"/>
      <c r="Q83" s="226"/>
      <c r="R83" s="226"/>
      <c r="S83" s="227"/>
    </row>
    <row r="84" spans="1:19" ht="39" customHeight="1" thickBot="1">
      <c r="A84" s="230"/>
      <c r="B84" s="76" t="s">
        <v>89</v>
      </c>
      <c r="C84" s="76" t="s">
        <v>90</v>
      </c>
      <c r="D84" s="76" t="s">
        <v>91</v>
      </c>
      <c r="E84" s="76" t="s">
        <v>92</v>
      </c>
      <c r="F84" s="76" t="s">
        <v>80</v>
      </c>
      <c r="G84" s="76" t="s">
        <v>81</v>
      </c>
      <c r="H84" s="76" t="s">
        <v>82</v>
      </c>
      <c r="I84" s="76" t="s">
        <v>83</v>
      </c>
      <c r="J84" s="77" t="s">
        <v>84</v>
      </c>
      <c r="K84" s="78" t="s">
        <v>89</v>
      </c>
      <c r="L84" s="79" t="s">
        <v>90</v>
      </c>
      <c r="M84" s="78" t="s">
        <v>91</v>
      </c>
      <c r="N84" s="79" t="s">
        <v>92</v>
      </c>
      <c r="O84" s="78" t="s">
        <v>80</v>
      </c>
      <c r="P84" s="79" t="s">
        <v>81</v>
      </c>
      <c r="Q84" s="78" t="s">
        <v>82</v>
      </c>
      <c r="R84" s="79" t="s">
        <v>83</v>
      </c>
      <c r="S84" s="80" t="s">
        <v>84</v>
      </c>
    </row>
    <row r="85" spans="1:19" ht="22.5" customHeight="1" thickBot="1">
      <c r="A85" s="81" t="s">
        <v>65</v>
      </c>
      <c r="B85" s="82">
        <f>'[35]9th'!B3</f>
        <v>4</v>
      </c>
      <c r="C85" s="83">
        <f>'[35]9th'!C3</f>
        <v>4</v>
      </c>
      <c r="D85" s="84">
        <f>'[35]9th'!D3</f>
        <v>2</v>
      </c>
      <c r="E85" s="85">
        <f>'[35]9th'!E3</f>
        <v>2.95</v>
      </c>
      <c r="F85" s="86">
        <f>'[35]9th'!F3</f>
        <v>7</v>
      </c>
      <c r="G85" s="87">
        <f>'[35]9th'!G3</f>
        <v>7</v>
      </c>
      <c r="H85" s="86">
        <f>'[35]9th'!H3</f>
        <v>4.666666666666667</v>
      </c>
      <c r="I85" s="87">
        <f>'[35]9th'!I3</f>
        <v>4.028776978417266</v>
      </c>
      <c r="J85" s="88" t="str">
        <f>'[35]9th'!J3</f>
        <v>A</v>
      </c>
      <c r="K85" s="89">
        <f>'[35]9th'!K3</f>
        <v>3</v>
      </c>
      <c r="L85" s="83">
        <f>'[35]9th'!L3</f>
        <v>3</v>
      </c>
      <c r="M85" s="90">
        <f>'[35]9th'!M3</f>
        <v>2</v>
      </c>
      <c r="N85" s="83">
        <f>'[35]9th'!N3</f>
        <v>2</v>
      </c>
      <c r="O85" s="86">
        <f>'[35]9th'!O3</f>
        <v>9.3333333333333339</v>
      </c>
      <c r="P85" s="87">
        <f>'[35]9th'!P3</f>
        <v>9.3333333333333339</v>
      </c>
      <c r="Q85" s="86">
        <f>'[35]9th'!Q3</f>
        <v>5.6</v>
      </c>
      <c r="R85" s="87">
        <f>'[35]9th'!R3</f>
        <v>5.6</v>
      </c>
      <c r="S85" s="88" t="str">
        <f>'[35]9th'!S3</f>
        <v>G</v>
      </c>
    </row>
    <row r="86" spans="1:19" ht="15" customHeight="1" thickBot="1">
      <c r="A86" s="9"/>
      <c r="B86" s="6"/>
      <c r="C86" s="91"/>
      <c r="D86" s="50"/>
      <c r="E86" s="50"/>
      <c r="F86" s="6"/>
      <c r="G86" s="6"/>
      <c r="H86" s="6"/>
      <c r="I86" s="6"/>
      <c r="J86" s="6"/>
      <c r="K86" s="6"/>
      <c r="L86" s="6"/>
      <c r="M86" s="6"/>
      <c r="N86" s="132"/>
      <c r="O86" s="6"/>
      <c r="P86" s="6"/>
      <c r="Q86" s="6"/>
      <c r="R86" s="6"/>
      <c r="S86" s="7"/>
    </row>
    <row r="87" spans="1:19" ht="22.5" customHeight="1" thickBot="1">
      <c r="A87" s="242" t="s">
        <v>71</v>
      </c>
      <c r="B87" s="243"/>
      <c r="C87" s="243"/>
      <c r="D87" s="243"/>
      <c r="E87" s="243"/>
      <c r="F87" s="243"/>
      <c r="G87" s="243"/>
      <c r="H87" s="243"/>
      <c r="I87" s="243"/>
      <c r="J87" s="243"/>
      <c r="K87" s="243"/>
      <c r="L87" s="243"/>
      <c r="M87" s="243"/>
      <c r="N87" s="243"/>
      <c r="O87" s="243"/>
      <c r="P87" s="243"/>
      <c r="Q87" s="243"/>
      <c r="R87" s="243"/>
      <c r="S87" s="244"/>
    </row>
    <row r="88" spans="1:19" ht="22.5" customHeight="1" thickBot="1">
      <c r="A88" s="245" t="s">
        <v>0</v>
      </c>
      <c r="B88" s="223" t="s">
        <v>78</v>
      </c>
      <c r="C88" s="224"/>
      <c r="D88" s="224"/>
      <c r="E88" s="224"/>
      <c r="F88" s="224"/>
      <c r="G88" s="224"/>
      <c r="H88" s="224"/>
      <c r="I88" s="224"/>
      <c r="J88" s="225"/>
      <c r="K88" s="226" t="s">
        <v>79</v>
      </c>
      <c r="L88" s="226"/>
      <c r="M88" s="226"/>
      <c r="N88" s="226"/>
      <c r="O88" s="226"/>
      <c r="P88" s="226"/>
      <c r="Q88" s="226"/>
      <c r="R88" s="226"/>
      <c r="S88" s="227"/>
    </row>
    <row r="89" spans="1:19" ht="39" customHeight="1" thickBot="1">
      <c r="A89" s="246"/>
      <c r="B89" s="92" t="s">
        <v>108</v>
      </c>
      <c r="C89" s="92" t="s">
        <v>109</v>
      </c>
      <c r="D89" s="92" t="s">
        <v>91</v>
      </c>
      <c r="E89" s="92" t="s">
        <v>92</v>
      </c>
      <c r="F89" s="92" t="s">
        <v>110</v>
      </c>
      <c r="G89" s="92" t="s">
        <v>111</v>
      </c>
      <c r="H89" s="92" t="s">
        <v>82</v>
      </c>
      <c r="I89" s="92" t="s">
        <v>83</v>
      </c>
      <c r="J89" s="93" t="s">
        <v>84</v>
      </c>
      <c r="K89" s="94" t="s">
        <v>108</v>
      </c>
      <c r="L89" s="95" t="s">
        <v>109</v>
      </c>
      <c r="M89" s="94" t="s">
        <v>91</v>
      </c>
      <c r="N89" s="95" t="s">
        <v>92</v>
      </c>
      <c r="O89" s="94" t="s">
        <v>110</v>
      </c>
      <c r="P89" s="95" t="s">
        <v>111</v>
      </c>
      <c r="Q89" s="94" t="s">
        <v>82</v>
      </c>
      <c r="R89" s="95" t="s">
        <v>83</v>
      </c>
      <c r="S89" s="96" t="s">
        <v>84</v>
      </c>
    </row>
    <row r="90" spans="1:19" ht="22.5" customHeight="1">
      <c r="A90" s="97" t="s">
        <v>66</v>
      </c>
      <c r="B90" s="98">
        <f>'[36]9th'!B52</f>
        <v>10</v>
      </c>
      <c r="C90" s="99">
        <f>'[36]9th'!C52</f>
        <v>11</v>
      </c>
      <c r="D90" s="100">
        <f>'[36]9th'!D52</f>
        <v>2</v>
      </c>
      <c r="E90" s="101">
        <f>'[36]9th'!E52</f>
        <v>2</v>
      </c>
      <c r="F90" s="102" t="str">
        <f>'[36]9th'!F52</f>
        <v>N/A</v>
      </c>
      <c r="G90" s="102" t="str">
        <f>'[36]9th'!G52</f>
        <v>N/A</v>
      </c>
      <c r="H90" s="102" t="str">
        <f>'[36]9th'!H52</f>
        <v>N/A</v>
      </c>
      <c r="I90" s="102" t="str">
        <f>'[36]9th'!I52</f>
        <v>N/A</v>
      </c>
      <c r="J90" s="73" t="str">
        <f>'[36]9th'!J52</f>
        <v>G</v>
      </c>
      <c r="K90" s="103">
        <f>'[36]9th'!K52</f>
        <v>9</v>
      </c>
      <c r="L90" s="104">
        <f>'[36]9th'!L52</f>
        <v>10</v>
      </c>
      <c r="M90" s="105">
        <f>'[36]9th'!M52</f>
        <v>2</v>
      </c>
      <c r="N90" s="104">
        <f>'[36]9th'!N52</f>
        <v>2</v>
      </c>
      <c r="O90" s="102" t="str">
        <f>'[36]9th'!O52</f>
        <v>N/A</v>
      </c>
      <c r="P90" s="102" t="str">
        <f>'[36]9th'!P52</f>
        <v>N/A</v>
      </c>
      <c r="Q90" s="102" t="str">
        <f>'[36]9th'!Q52</f>
        <v>N/A</v>
      </c>
      <c r="R90" s="102" t="str">
        <f>'[36]9th'!R52</f>
        <v>N/A</v>
      </c>
      <c r="S90" s="73" t="str">
        <f>'[36]9th'!S52</f>
        <v>G</v>
      </c>
    </row>
    <row r="91" spans="1:19" ht="22.5" customHeight="1">
      <c r="A91" s="74" t="s">
        <v>67</v>
      </c>
      <c r="B91" s="106">
        <f>'[36]9th'!B53</f>
        <v>3</v>
      </c>
      <c r="C91" s="133">
        <f>'[36]9th'!C53</f>
        <v>3</v>
      </c>
      <c r="D91" s="108">
        <f>'[36]9th'!D53</f>
        <v>1</v>
      </c>
      <c r="E91" s="109">
        <f>'[36]9th'!E53</f>
        <v>1</v>
      </c>
      <c r="F91" s="110" t="str">
        <f>'[36]9th'!F53</f>
        <v>N/A</v>
      </c>
      <c r="G91" s="110" t="str">
        <f>'[36]9th'!G53</f>
        <v>N/A</v>
      </c>
      <c r="H91" s="110" t="str">
        <f>'[36]9th'!H53</f>
        <v>N/A</v>
      </c>
      <c r="I91" s="110" t="str">
        <f>'[36]9th'!I53</f>
        <v>N/A</v>
      </c>
      <c r="J91" s="56" t="str">
        <f>'[36]9th'!J53</f>
        <v>G</v>
      </c>
      <c r="K91" s="111">
        <f>'[36]9th'!K53</f>
        <v>3</v>
      </c>
      <c r="L91" s="112">
        <f>'[36]9th'!L53</f>
        <v>3</v>
      </c>
      <c r="M91" s="113">
        <f>'[36]9th'!M53</f>
        <v>1</v>
      </c>
      <c r="N91" s="112">
        <f>'[36]9th'!N53</f>
        <v>1</v>
      </c>
      <c r="O91" s="110" t="str">
        <f>'[36]9th'!O53</f>
        <v>N/A</v>
      </c>
      <c r="P91" s="110" t="str">
        <f>'[36]9th'!P53</f>
        <v>N/A</v>
      </c>
      <c r="Q91" s="110" t="str">
        <f>'[36]9th'!Q53</f>
        <v>N/A</v>
      </c>
      <c r="R91" s="110" t="str">
        <f>'[36]9th'!R53</f>
        <v>N/A</v>
      </c>
      <c r="S91" s="56" t="str">
        <f>'[36]9th'!S53</f>
        <v>G</v>
      </c>
    </row>
    <row r="92" spans="1:19" ht="22.5" customHeight="1">
      <c r="A92" s="74" t="s">
        <v>68</v>
      </c>
      <c r="B92" s="106">
        <f>'[36]9th'!B54</f>
        <v>2</v>
      </c>
      <c r="C92" s="107">
        <f>'[36]9th'!C54</f>
        <v>2</v>
      </c>
      <c r="D92" s="108">
        <f>'[36]9th'!D54</f>
        <v>1</v>
      </c>
      <c r="E92" s="109">
        <f>'[36]9th'!E54</f>
        <v>1</v>
      </c>
      <c r="F92" s="110" t="str">
        <f>'[36]9th'!F54</f>
        <v>N/A</v>
      </c>
      <c r="G92" s="110" t="str">
        <f>'[36]9th'!G54</f>
        <v>N/A</v>
      </c>
      <c r="H92" s="110" t="str">
        <f>'[36]9th'!H54</f>
        <v>N/A</v>
      </c>
      <c r="I92" s="110" t="str">
        <f>'[36]9th'!I54</f>
        <v>N/A</v>
      </c>
      <c r="J92" s="56" t="str">
        <f>'[36]9th'!J54</f>
        <v>G</v>
      </c>
      <c r="K92" s="111">
        <f>'[36]9th'!K54</f>
        <v>2</v>
      </c>
      <c r="L92" s="112">
        <f>'[36]9th'!L54</f>
        <v>2</v>
      </c>
      <c r="M92" s="113">
        <f>'[36]9th'!M54</f>
        <v>1</v>
      </c>
      <c r="N92" s="112">
        <f>'[36]9th'!N54</f>
        <v>1</v>
      </c>
      <c r="O92" s="110" t="str">
        <f>'[36]9th'!O54</f>
        <v>N/A</v>
      </c>
      <c r="P92" s="110" t="str">
        <f>'[36]9th'!P54</f>
        <v>N/A</v>
      </c>
      <c r="Q92" s="110" t="str">
        <f>'[36]9th'!Q54</f>
        <v>N/A</v>
      </c>
      <c r="R92" s="110" t="str">
        <f>'[36]9th'!R54</f>
        <v>N/A</v>
      </c>
      <c r="S92" s="56" t="str">
        <f>'[36]9th'!S54</f>
        <v>G</v>
      </c>
    </row>
    <row r="93" spans="1:19" ht="22.5" customHeight="1">
      <c r="A93" s="74" t="s">
        <v>69</v>
      </c>
      <c r="B93" s="106">
        <f>'[36]9th'!B55</f>
        <v>4</v>
      </c>
      <c r="C93" s="133">
        <f>'[36]9th'!C55</f>
        <v>4</v>
      </c>
      <c r="D93" s="108">
        <f>'[36]9th'!D55</f>
        <v>3</v>
      </c>
      <c r="E93" s="134">
        <f>'[36]9th'!E55</f>
        <v>3</v>
      </c>
      <c r="F93" s="110" t="str">
        <f>'[36]9th'!F55</f>
        <v>N/A</v>
      </c>
      <c r="G93" s="110" t="str">
        <f>'[36]9th'!G55</f>
        <v>N/A</v>
      </c>
      <c r="H93" s="110" t="str">
        <f>'[36]9th'!H55</f>
        <v>N/A</v>
      </c>
      <c r="I93" s="110" t="str">
        <f>'[36]9th'!I55</f>
        <v>N/A</v>
      </c>
      <c r="J93" s="56" t="str">
        <f>'[36]9th'!J55</f>
        <v>G</v>
      </c>
      <c r="K93" s="111">
        <f>'[36]9th'!K55</f>
        <v>3</v>
      </c>
      <c r="L93" s="134">
        <f>'[36]9th'!L55</f>
        <v>3</v>
      </c>
      <c r="M93" s="113">
        <f>'[36]9th'!M55</f>
        <v>2</v>
      </c>
      <c r="N93" s="134">
        <f>'[36]9th'!N55</f>
        <v>2</v>
      </c>
      <c r="O93" s="110" t="str">
        <f>'[36]9th'!O55</f>
        <v>N/A</v>
      </c>
      <c r="P93" s="110" t="str">
        <f>'[36]9th'!P55</f>
        <v>N/A</v>
      </c>
      <c r="Q93" s="110" t="str">
        <f>'[36]9th'!Q55</f>
        <v>N/A</v>
      </c>
      <c r="R93" s="110" t="str">
        <f>'[36]9th'!R55</f>
        <v>N/A</v>
      </c>
      <c r="S93" s="56" t="str">
        <f>'[36]9th'!S55</f>
        <v>G</v>
      </c>
    </row>
    <row r="94" spans="1:19" ht="22.5" customHeight="1" thickBot="1">
      <c r="A94" s="75" t="s">
        <v>70</v>
      </c>
      <c r="B94" s="114">
        <f>'[36]9th'!B56</f>
        <v>1</v>
      </c>
      <c r="C94" s="135">
        <f>'[36]9th'!C56</f>
        <v>1</v>
      </c>
      <c r="D94" s="116">
        <f>'[36]9th'!D56</f>
        <v>1</v>
      </c>
      <c r="E94" s="117">
        <f>'[36]9th'!E56</f>
        <v>1</v>
      </c>
      <c r="F94" s="118" t="str">
        <f>'[36]9th'!F56</f>
        <v>N/A</v>
      </c>
      <c r="G94" s="118" t="str">
        <f>'[36]9th'!G56</f>
        <v>N/A</v>
      </c>
      <c r="H94" s="118" t="str">
        <f>'[36]9th'!H56</f>
        <v>N/A</v>
      </c>
      <c r="I94" s="118" t="str">
        <f>'[36]9th'!I56</f>
        <v>N/A</v>
      </c>
      <c r="J94" s="65" t="str">
        <f>'[36]9th'!J56</f>
        <v>G</v>
      </c>
      <c r="K94" s="119">
        <f>'[36]9th'!K56</f>
        <v>1</v>
      </c>
      <c r="L94" s="120">
        <f>'[36]9th'!L56</f>
        <v>1</v>
      </c>
      <c r="M94" s="121">
        <f>'[36]9th'!M56</f>
        <v>1</v>
      </c>
      <c r="N94" s="120">
        <f>'[36]9th'!N56</f>
        <v>1</v>
      </c>
      <c r="O94" s="118" t="str">
        <f>'[36]9th'!O56</f>
        <v>N/A</v>
      </c>
      <c r="P94" s="118" t="str">
        <f>'[36]9th'!P56</f>
        <v>N/A</v>
      </c>
      <c r="Q94" s="118" t="str">
        <f>'[36]9th'!Q56</f>
        <v>N/A</v>
      </c>
      <c r="R94" s="118" t="str">
        <f>'[36]9th'!R56</f>
        <v>N/A</v>
      </c>
      <c r="S94" s="65" t="str">
        <f>'[36]9th'!S56</f>
        <v>G</v>
      </c>
    </row>
    <row r="95" spans="1:19" ht="22.5" customHeight="1">
      <c r="A95" s="9"/>
      <c r="B95" s="6"/>
      <c r="C95" s="6"/>
      <c r="D95" s="50"/>
      <c r="E95" s="50"/>
      <c r="F95" s="6"/>
      <c r="G95" s="6"/>
      <c r="H95" s="6"/>
      <c r="I95" s="6"/>
      <c r="J95" s="6"/>
      <c r="K95" s="6"/>
      <c r="L95" s="6"/>
      <c r="M95" s="6"/>
      <c r="N95" s="6"/>
      <c r="O95" s="6"/>
      <c r="P95" s="6"/>
      <c r="Q95" s="6"/>
      <c r="R95" s="6"/>
      <c r="S95" s="7"/>
    </row>
    <row r="96" spans="1:19" ht="15" customHeight="1" thickBot="1">
      <c r="A96" s="122"/>
      <c r="B96" s="123"/>
      <c r="C96" s="123"/>
      <c r="D96" s="50"/>
      <c r="E96" s="50"/>
      <c r="F96" s="6"/>
      <c r="G96" s="6"/>
      <c r="H96" s="6"/>
      <c r="I96" s="6"/>
      <c r="J96" s="6"/>
      <c r="K96" s="6"/>
      <c r="L96" s="6"/>
      <c r="M96" s="6"/>
      <c r="N96" s="6"/>
      <c r="O96" s="6"/>
      <c r="P96" s="6"/>
      <c r="Q96" s="6"/>
      <c r="R96" s="6"/>
      <c r="S96" s="7"/>
    </row>
    <row r="97" spans="1:19" ht="22.5" customHeight="1" thickBot="1">
      <c r="A97" s="262" t="s">
        <v>47</v>
      </c>
      <c r="B97" s="263"/>
      <c r="C97" s="263"/>
      <c r="D97" s="263"/>
      <c r="E97" s="263"/>
      <c r="F97" s="263"/>
      <c r="G97" s="263"/>
      <c r="H97" s="264"/>
      <c r="I97" s="264"/>
      <c r="J97" s="264"/>
      <c r="K97" s="264"/>
      <c r="L97" s="264"/>
      <c r="M97" s="264"/>
      <c r="N97" s="263"/>
      <c r="O97" s="263"/>
      <c r="P97" s="263"/>
      <c r="Q97" s="263"/>
      <c r="R97" s="263"/>
      <c r="S97" s="265"/>
    </row>
    <row r="98" spans="1:19" ht="22.5" customHeight="1" thickBot="1">
      <c r="A98" s="253" t="s">
        <v>48</v>
      </c>
      <c r="B98" s="254"/>
      <c r="C98" s="254"/>
      <c r="D98" s="254"/>
      <c r="E98" s="255"/>
      <c r="F98" s="8"/>
      <c r="G98" s="6"/>
      <c r="H98" s="266" t="s">
        <v>49</v>
      </c>
      <c r="I98" s="267"/>
      <c r="J98" s="267"/>
      <c r="K98" s="267"/>
      <c r="L98" s="267"/>
      <c r="M98" s="267"/>
      <c r="N98" s="268"/>
      <c r="O98" s="6"/>
      <c r="P98" s="6"/>
      <c r="Q98" s="6"/>
      <c r="R98" s="6"/>
      <c r="S98" s="7"/>
    </row>
    <row r="99" spans="1:19" ht="22.5" customHeight="1" thickBot="1">
      <c r="A99" s="259" t="s">
        <v>0</v>
      </c>
      <c r="B99" s="237" t="s">
        <v>84</v>
      </c>
      <c r="C99" s="238"/>
      <c r="D99" s="238"/>
      <c r="E99" s="239"/>
      <c r="F99" s="124"/>
      <c r="G99" s="124"/>
      <c r="H99" s="269" t="s">
        <v>0</v>
      </c>
      <c r="I99" s="270"/>
      <c r="J99" s="271"/>
      <c r="K99" s="237" t="s">
        <v>84</v>
      </c>
      <c r="L99" s="238"/>
      <c r="M99" s="238"/>
      <c r="N99" s="239"/>
      <c r="O99" s="125"/>
      <c r="P99" s="125"/>
      <c r="Q99" s="125"/>
      <c r="R99" s="6"/>
      <c r="S99" s="7"/>
    </row>
    <row r="100" spans="1:19" ht="22.5" customHeight="1">
      <c r="A100" s="260"/>
      <c r="B100" s="281" t="s">
        <v>78</v>
      </c>
      <c r="C100" s="282"/>
      <c r="D100" s="233" t="s">
        <v>28</v>
      </c>
      <c r="E100" s="234"/>
      <c r="F100" s="124"/>
      <c r="G100" s="124"/>
      <c r="H100" s="272"/>
      <c r="I100" s="273"/>
      <c r="J100" s="274"/>
      <c r="K100" s="281" t="s">
        <v>78</v>
      </c>
      <c r="L100" s="234"/>
      <c r="M100" s="233" t="s">
        <v>28</v>
      </c>
      <c r="N100" s="234"/>
      <c r="O100" s="125"/>
      <c r="P100" s="125"/>
      <c r="Q100" s="125"/>
      <c r="R100" s="6"/>
      <c r="S100" s="7"/>
    </row>
    <row r="101" spans="1:19" ht="22.5" customHeight="1" thickBot="1">
      <c r="A101" s="261"/>
      <c r="B101" s="283"/>
      <c r="C101" s="284"/>
      <c r="D101" s="240"/>
      <c r="E101" s="241"/>
      <c r="F101" s="124"/>
      <c r="G101" s="124"/>
      <c r="H101" s="275"/>
      <c r="I101" s="276"/>
      <c r="J101" s="277"/>
      <c r="K101" s="285"/>
      <c r="L101" s="236"/>
      <c r="M101" s="235"/>
      <c r="N101" s="236"/>
      <c r="O101" s="125"/>
      <c r="P101" s="125"/>
      <c r="Q101" s="125"/>
      <c r="R101" s="6"/>
      <c r="S101" s="7"/>
    </row>
    <row r="102" spans="1:19" ht="22.5" customHeight="1">
      <c r="A102" s="126" t="s">
        <v>50</v>
      </c>
      <c r="B102" s="397" t="s">
        <v>121</v>
      </c>
      <c r="C102" s="398"/>
      <c r="D102" s="398" t="s">
        <v>120</v>
      </c>
      <c r="E102" s="399"/>
      <c r="F102" s="124"/>
      <c r="G102" s="6"/>
      <c r="H102" s="278" t="s">
        <v>56</v>
      </c>
      <c r="I102" s="279"/>
      <c r="J102" s="280"/>
      <c r="K102" s="400" t="str">
        <f>'[37]9th'!J12</f>
        <v>A</v>
      </c>
      <c r="L102" s="400"/>
      <c r="M102" s="400" t="str">
        <f>'[37]9th'!K12</f>
        <v>No Service</v>
      </c>
      <c r="N102" s="401"/>
      <c r="O102" s="125"/>
      <c r="P102" s="125"/>
      <c r="Q102" s="125"/>
      <c r="R102" s="6"/>
      <c r="S102" s="7"/>
    </row>
    <row r="103" spans="1:19" ht="22.5" customHeight="1">
      <c r="A103" s="127" t="s">
        <v>20</v>
      </c>
      <c r="B103" s="402" t="s">
        <v>120</v>
      </c>
      <c r="C103" s="403"/>
      <c r="D103" s="403" t="s">
        <v>120</v>
      </c>
      <c r="E103" s="404"/>
      <c r="F103" s="124"/>
      <c r="G103" s="6"/>
      <c r="H103" s="247" t="s">
        <v>57</v>
      </c>
      <c r="I103" s="248"/>
      <c r="J103" s="249"/>
      <c r="K103" s="403" t="str">
        <f>'[37]9th'!J17</f>
        <v>G</v>
      </c>
      <c r="L103" s="403"/>
      <c r="M103" s="403" t="str">
        <f>'[37]9th'!K17</f>
        <v>No Service</v>
      </c>
      <c r="N103" s="404"/>
      <c r="O103" s="125"/>
      <c r="P103" s="125"/>
      <c r="Q103" s="125"/>
      <c r="R103" s="6"/>
      <c r="S103" s="7"/>
    </row>
    <row r="104" spans="1:19" ht="22.5" customHeight="1">
      <c r="A104" s="127" t="s">
        <v>51</v>
      </c>
      <c r="B104" s="402" t="s">
        <v>120</v>
      </c>
      <c r="C104" s="403"/>
      <c r="D104" s="403" t="s">
        <v>120</v>
      </c>
      <c r="E104" s="404"/>
      <c r="F104" s="124"/>
      <c r="G104" s="6"/>
      <c r="H104" s="247" t="s">
        <v>53</v>
      </c>
      <c r="I104" s="248"/>
      <c r="J104" s="249"/>
      <c r="K104" s="403" t="str">
        <f>'[37]9th'!J22</f>
        <v>G</v>
      </c>
      <c r="L104" s="403"/>
      <c r="M104" s="403" t="str">
        <f>'[37]9th'!K22</f>
        <v>No Service</v>
      </c>
      <c r="N104" s="404"/>
      <c r="O104" s="125"/>
      <c r="P104" s="125"/>
      <c r="Q104" s="125"/>
      <c r="R104" s="6"/>
      <c r="S104" s="7"/>
    </row>
    <row r="105" spans="1:19" ht="22.5" customHeight="1" thickBot="1">
      <c r="A105" s="127" t="s">
        <v>52</v>
      </c>
      <c r="B105" s="402" t="s">
        <v>120</v>
      </c>
      <c r="C105" s="403"/>
      <c r="D105" s="403" t="s">
        <v>120</v>
      </c>
      <c r="E105" s="404"/>
      <c r="F105" s="124"/>
      <c r="G105" s="6"/>
      <c r="H105" s="250" t="s">
        <v>54</v>
      </c>
      <c r="I105" s="251"/>
      <c r="J105" s="252"/>
      <c r="K105" s="405" t="str">
        <f>'[37]9th'!J26</f>
        <v>G</v>
      </c>
      <c r="L105" s="405"/>
      <c r="M105" s="405" t="str">
        <f>'[37]9th'!K26</f>
        <v>No Service</v>
      </c>
      <c r="N105" s="406"/>
      <c r="O105" s="125"/>
      <c r="P105" s="125"/>
      <c r="Q105" s="125"/>
      <c r="R105" s="6"/>
      <c r="S105" s="7"/>
    </row>
    <row r="106" spans="1:19" ht="22.5" customHeight="1">
      <c r="A106" s="127" t="s">
        <v>53</v>
      </c>
      <c r="B106" s="402" t="s">
        <v>120</v>
      </c>
      <c r="C106" s="403"/>
      <c r="D106" s="403" t="s">
        <v>120</v>
      </c>
      <c r="E106" s="404"/>
      <c r="F106" s="124"/>
      <c r="G106" s="6"/>
      <c r="H106" s="6"/>
      <c r="I106" s="6"/>
      <c r="J106" s="6"/>
      <c r="K106" s="6"/>
      <c r="L106" s="6"/>
      <c r="M106" s="6"/>
      <c r="N106" s="6"/>
      <c r="O106" s="6"/>
      <c r="P106" s="6"/>
      <c r="Q106" s="6"/>
      <c r="R106" s="6"/>
      <c r="S106" s="7"/>
    </row>
    <row r="107" spans="1:19" ht="22.5" customHeight="1">
      <c r="A107" s="128" t="s">
        <v>73</v>
      </c>
      <c r="B107" s="402" t="s">
        <v>120</v>
      </c>
      <c r="C107" s="403"/>
      <c r="D107" s="403" t="s">
        <v>120</v>
      </c>
      <c r="E107" s="404"/>
      <c r="F107" s="124"/>
      <c r="G107" s="6"/>
      <c r="H107" s="6"/>
      <c r="I107" s="6"/>
      <c r="J107" s="6"/>
      <c r="K107" s="6"/>
      <c r="L107" s="6"/>
      <c r="M107" s="6"/>
      <c r="N107" s="6"/>
      <c r="O107" s="6"/>
      <c r="P107" s="6"/>
      <c r="Q107" s="6"/>
      <c r="R107" s="6"/>
      <c r="S107" s="7"/>
    </row>
    <row r="108" spans="1:19" ht="22.5" customHeight="1">
      <c r="A108" s="127" t="s">
        <v>54</v>
      </c>
      <c r="B108" s="402" t="s">
        <v>121</v>
      </c>
      <c r="C108" s="403"/>
      <c r="D108" s="403" t="s">
        <v>120</v>
      </c>
      <c r="E108" s="404"/>
      <c r="F108" s="124"/>
      <c r="G108" s="6"/>
      <c r="H108" s="6"/>
      <c r="I108" s="6"/>
      <c r="J108" s="6"/>
      <c r="K108" s="6"/>
      <c r="L108" s="6"/>
      <c r="M108" s="6"/>
      <c r="N108" s="6"/>
      <c r="O108" s="6"/>
      <c r="P108" s="6"/>
      <c r="Q108" s="6"/>
      <c r="R108" s="6"/>
      <c r="S108" s="7"/>
    </row>
    <row r="109" spans="1:19" ht="22.5" customHeight="1">
      <c r="A109" s="127" t="s">
        <v>29</v>
      </c>
      <c r="B109" s="402" t="s">
        <v>120</v>
      </c>
      <c r="C109" s="403"/>
      <c r="D109" s="403" t="s">
        <v>120</v>
      </c>
      <c r="E109" s="404"/>
      <c r="F109" s="124"/>
      <c r="G109" s="6"/>
      <c r="H109" s="6"/>
      <c r="I109" s="6"/>
      <c r="J109" s="6"/>
      <c r="K109" s="6"/>
      <c r="L109" s="6"/>
      <c r="M109" s="6"/>
      <c r="N109" s="6"/>
      <c r="O109" s="6"/>
      <c r="P109" s="6"/>
      <c r="Q109" s="6"/>
      <c r="R109" s="6"/>
      <c r="S109" s="7"/>
    </row>
    <row r="110" spans="1:19" ht="22.5" customHeight="1" thickBot="1">
      <c r="A110" s="129" t="s">
        <v>55</v>
      </c>
      <c r="B110" s="407" t="s">
        <v>120</v>
      </c>
      <c r="C110" s="405"/>
      <c r="D110" s="405" t="s">
        <v>120</v>
      </c>
      <c r="E110" s="406"/>
      <c r="F110" s="124"/>
      <c r="G110" s="6"/>
      <c r="H110" s="6"/>
      <c r="I110" s="6"/>
      <c r="J110" s="6"/>
      <c r="K110" s="6"/>
      <c r="L110" s="6"/>
      <c r="M110" s="6"/>
      <c r="N110" s="6"/>
      <c r="O110" s="6"/>
      <c r="P110" s="6"/>
      <c r="Q110" s="6"/>
      <c r="R110" s="6"/>
      <c r="S110" s="7"/>
    </row>
    <row r="111" spans="1:19" ht="15" customHeight="1" thickBot="1">
      <c r="A111" s="9"/>
      <c r="B111" s="6"/>
      <c r="C111" s="6"/>
      <c r="D111" s="6"/>
      <c r="E111" s="6"/>
      <c r="F111" s="6"/>
      <c r="G111" s="6"/>
      <c r="H111" s="6"/>
      <c r="I111" s="6"/>
      <c r="J111" s="6"/>
      <c r="K111" s="6"/>
      <c r="L111" s="6"/>
      <c r="M111" s="6"/>
      <c r="N111" s="6"/>
      <c r="O111" s="6"/>
      <c r="P111" s="6"/>
      <c r="Q111" s="6"/>
      <c r="R111" s="6"/>
      <c r="S111" s="7"/>
    </row>
    <row r="112" spans="1:19" ht="22.5" customHeight="1" thickBot="1">
      <c r="A112" s="372" t="s">
        <v>59</v>
      </c>
      <c r="B112" s="373"/>
      <c r="C112" s="373"/>
      <c r="D112" s="373"/>
      <c r="E112" s="373"/>
      <c r="F112" s="373"/>
      <c r="G112" s="373"/>
      <c r="H112" s="373"/>
      <c r="I112" s="373"/>
      <c r="J112" s="373"/>
      <c r="K112" s="373"/>
      <c r="L112" s="373"/>
      <c r="M112" s="373"/>
      <c r="N112" s="373"/>
      <c r="O112" s="373"/>
      <c r="P112" s="373"/>
      <c r="Q112" s="373"/>
      <c r="R112" s="373"/>
      <c r="S112" s="374"/>
    </row>
    <row r="113" spans="1:19" ht="22.5" customHeight="1" thickBot="1">
      <c r="A113" s="395" t="s">
        <v>0</v>
      </c>
      <c r="B113" s="375" t="s">
        <v>93</v>
      </c>
      <c r="C113" s="376"/>
      <c r="D113" s="377" t="s">
        <v>78</v>
      </c>
      <c r="E113" s="378"/>
      <c r="F113" s="378"/>
      <c r="G113" s="378"/>
      <c r="H113" s="378"/>
      <c r="I113" s="379"/>
      <c r="J113" s="306" t="s">
        <v>79</v>
      </c>
      <c r="K113" s="307"/>
      <c r="L113" s="307"/>
      <c r="M113" s="307"/>
      <c r="N113" s="307"/>
      <c r="O113" s="308"/>
      <c r="P113" s="136"/>
      <c r="Q113" s="132"/>
      <c r="R113" s="132"/>
      <c r="S113" s="137"/>
    </row>
    <row r="114" spans="1:19" ht="22.5" customHeight="1" thickBot="1">
      <c r="A114" s="395"/>
      <c r="B114" s="375"/>
      <c r="C114" s="376"/>
      <c r="D114" s="380" t="s">
        <v>94</v>
      </c>
      <c r="E114" s="381"/>
      <c r="F114" s="380" t="s">
        <v>95</v>
      </c>
      <c r="G114" s="381"/>
      <c r="H114" s="382" t="s">
        <v>84</v>
      </c>
      <c r="I114" s="383"/>
      <c r="J114" s="386" t="s">
        <v>96</v>
      </c>
      <c r="K114" s="387"/>
      <c r="L114" s="386" t="s">
        <v>97</v>
      </c>
      <c r="M114" s="387"/>
      <c r="N114" s="388" t="s">
        <v>84</v>
      </c>
      <c r="O114" s="389"/>
      <c r="P114" s="9"/>
      <c r="Q114" s="6"/>
      <c r="R114" s="6"/>
      <c r="S114" s="7"/>
    </row>
    <row r="115" spans="1:19" ht="22.5" customHeight="1" thickBot="1">
      <c r="A115" s="396"/>
      <c r="B115" s="375"/>
      <c r="C115" s="376"/>
      <c r="D115" s="138" t="s">
        <v>98</v>
      </c>
      <c r="E115" s="138" t="s">
        <v>99</v>
      </c>
      <c r="F115" s="139" t="s">
        <v>98</v>
      </c>
      <c r="G115" s="138" t="s">
        <v>99</v>
      </c>
      <c r="H115" s="384"/>
      <c r="I115" s="385"/>
      <c r="J115" s="140" t="s">
        <v>98</v>
      </c>
      <c r="K115" s="141" t="s">
        <v>99</v>
      </c>
      <c r="L115" s="140" t="s">
        <v>98</v>
      </c>
      <c r="M115" s="141" t="s">
        <v>99</v>
      </c>
      <c r="N115" s="390"/>
      <c r="O115" s="391"/>
      <c r="P115" s="9"/>
      <c r="Q115" s="6"/>
      <c r="R115" s="6"/>
      <c r="S115" s="7"/>
    </row>
    <row r="116" spans="1:19" ht="15.75">
      <c r="A116" s="392" t="s">
        <v>100</v>
      </c>
      <c r="B116" s="366" t="s">
        <v>101</v>
      </c>
      <c r="C116" s="367"/>
      <c r="D116" s="142">
        <f>'[39]9th'!D12</f>
        <v>18</v>
      </c>
      <c r="E116" s="143">
        <f>'[39]9th'!G12</f>
        <v>18</v>
      </c>
      <c r="F116" s="144">
        <f>'[39]9th'!D12+'[39]9th'!$E$12</f>
        <v>23</v>
      </c>
      <c r="G116" s="145">
        <f>'[39]9th'!G12+'[39]9th'!$H$12</f>
        <v>23</v>
      </c>
      <c r="H116" s="357" t="str">
        <f>'[39]9th'!M12</f>
        <v>G</v>
      </c>
      <c r="I116" s="358"/>
      <c r="J116" s="146">
        <f>'[39]9th'!E12</f>
        <v>5</v>
      </c>
      <c r="K116" s="147">
        <f>'[39]9th'!H12</f>
        <v>5</v>
      </c>
      <c r="L116" s="148">
        <f>'[39]9th'!F12</f>
        <v>2</v>
      </c>
      <c r="M116" s="149">
        <f>'[39]9th'!I12</f>
        <v>2</v>
      </c>
      <c r="N116" s="357" t="str">
        <f>'[39]9th'!N12</f>
        <v>G</v>
      </c>
      <c r="O116" s="358"/>
      <c r="P116" s="9"/>
      <c r="Q116" s="6"/>
      <c r="R116" s="6"/>
      <c r="S116" s="7"/>
    </row>
    <row r="117" spans="1:19" ht="15.75">
      <c r="A117" s="393"/>
      <c r="B117" s="368" t="s">
        <v>102</v>
      </c>
      <c r="C117" s="369"/>
      <c r="D117" s="150">
        <f>'[39]9th'!D13</f>
        <v>2</v>
      </c>
      <c r="E117" s="151">
        <f>'[39]9th'!G13</f>
        <v>2</v>
      </c>
      <c r="F117" s="152">
        <f>'[39]9th'!D13</f>
        <v>2</v>
      </c>
      <c r="G117" s="153">
        <f>'[39]9th'!G13+'[39]9th'!$H$13</f>
        <v>2</v>
      </c>
      <c r="H117" s="359"/>
      <c r="I117" s="360"/>
      <c r="J117" s="150">
        <f>'[39]9th'!E13</f>
        <v>0</v>
      </c>
      <c r="K117" s="154">
        <f>'[39]9th'!H13</f>
        <v>0</v>
      </c>
      <c r="L117" s="113">
        <f>'[39]9th'!F13</f>
        <v>0</v>
      </c>
      <c r="M117" s="155">
        <f>'[39]9th'!I13</f>
        <v>0</v>
      </c>
      <c r="N117" s="359"/>
      <c r="O117" s="360"/>
      <c r="P117" s="9"/>
      <c r="Q117" s="6"/>
      <c r="R117" s="6"/>
      <c r="S117" s="7"/>
    </row>
    <row r="118" spans="1:19" ht="15.75">
      <c r="A118" s="393"/>
      <c r="B118" s="368" t="s">
        <v>103</v>
      </c>
      <c r="C118" s="369"/>
      <c r="D118" s="150">
        <f>'[39]9th'!D14</f>
        <v>3</v>
      </c>
      <c r="E118" s="151">
        <f>'[39]9th'!G14</f>
        <v>3</v>
      </c>
      <c r="F118" s="152">
        <f>'[39]9th'!D14+'[39]9th'!$E$14</f>
        <v>4</v>
      </c>
      <c r="G118" s="156">
        <f>'[39]9th'!G14+'[39]9th'!$H$14</f>
        <v>4</v>
      </c>
      <c r="H118" s="359"/>
      <c r="I118" s="360"/>
      <c r="J118" s="150">
        <f>'[39]9th'!E14</f>
        <v>1</v>
      </c>
      <c r="K118" s="154">
        <f>'[39]9th'!H14</f>
        <v>1</v>
      </c>
      <c r="L118" s="113">
        <f>'[39]9th'!F14</f>
        <v>0</v>
      </c>
      <c r="M118" s="155">
        <f>'[39]9th'!I14</f>
        <v>0</v>
      </c>
      <c r="N118" s="359"/>
      <c r="O118" s="360"/>
      <c r="P118" s="9"/>
      <c r="Q118" s="6"/>
      <c r="R118" s="6"/>
      <c r="S118" s="7"/>
    </row>
    <row r="119" spans="1:19" ht="16.5" thickBot="1">
      <c r="A119" s="394"/>
      <c r="B119" s="314" t="s">
        <v>104</v>
      </c>
      <c r="C119" s="315"/>
      <c r="D119" s="157">
        <f>'[39]9th'!D15</f>
        <v>2</v>
      </c>
      <c r="E119" s="158">
        <f>'[39]9th'!G15</f>
        <v>2</v>
      </c>
      <c r="F119" s="159">
        <f>'[39]9th'!D15</f>
        <v>2</v>
      </c>
      <c r="G119" s="160">
        <f>'[39]9th'!G15+'[39]9th'!$H$15</f>
        <v>2</v>
      </c>
      <c r="H119" s="361"/>
      <c r="I119" s="362"/>
      <c r="J119" s="157">
        <f>'[39]9th'!E15</f>
        <v>0</v>
      </c>
      <c r="K119" s="161">
        <f>'[39]9th'!H15</f>
        <v>0</v>
      </c>
      <c r="L119" s="121">
        <f>'[39]9th'!F15</f>
        <v>0</v>
      </c>
      <c r="M119" s="162">
        <f>'[39]9th'!I15</f>
        <v>0</v>
      </c>
      <c r="N119" s="361"/>
      <c r="O119" s="362"/>
      <c r="P119" s="9"/>
      <c r="Q119" s="6"/>
      <c r="R119" s="6"/>
      <c r="S119" s="7"/>
    </row>
    <row r="120" spans="1:19" ht="15.75">
      <c r="A120" s="363" t="s">
        <v>105</v>
      </c>
      <c r="B120" s="366" t="s">
        <v>101</v>
      </c>
      <c r="C120" s="367"/>
      <c r="D120" s="142">
        <f>'[39]9th'!D16</f>
        <v>4</v>
      </c>
      <c r="E120" s="143">
        <f>'[39]9th'!G16</f>
        <v>4</v>
      </c>
      <c r="F120" s="144">
        <f>'[39]9th'!D16</f>
        <v>4</v>
      </c>
      <c r="G120" s="145">
        <f>'[39]9th'!G16+'[39]9th'!$H$16</f>
        <v>4</v>
      </c>
      <c r="H120" s="357" t="str">
        <f>'[39]9th'!M16</f>
        <v>G</v>
      </c>
      <c r="I120" s="358"/>
      <c r="J120" s="142">
        <f>'[39]9th'!E16</f>
        <v>0</v>
      </c>
      <c r="K120" s="163">
        <f>'[39]9th'!H16</f>
        <v>0</v>
      </c>
      <c r="L120" s="105">
        <f>'[39]9th'!F16</f>
        <v>0</v>
      </c>
      <c r="M120" s="164">
        <f>'[39]9th'!I16</f>
        <v>0</v>
      </c>
      <c r="N120" s="357" t="str">
        <f>'[39]9th'!N16</f>
        <v>No Service</v>
      </c>
      <c r="O120" s="358"/>
      <c r="P120" s="6"/>
      <c r="Q120" s="6"/>
      <c r="R120" s="6"/>
      <c r="S120" s="7"/>
    </row>
    <row r="121" spans="1:19" ht="15.75">
      <c r="A121" s="364"/>
      <c r="B121" s="368" t="s">
        <v>102</v>
      </c>
      <c r="C121" s="369"/>
      <c r="D121" s="150">
        <f>'[39]9th'!D17</f>
        <v>0</v>
      </c>
      <c r="E121" s="151">
        <f>'[39]9th'!G17</f>
        <v>0</v>
      </c>
      <c r="F121" s="152">
        <f>'[39]9th'!D17</f>
        <v>0</v>
      </c>
      <c r="G121" s="153">
        <f>'[39]9th'!G17+'[39]9th'!$H$17</f>
        <v>0</v>
      </c>
      <c r="H121" s="359"/>
      <c r="I121" s="360"/>
      <c r="J121" s="150">
        <f>'[39]9th'!E17</f>
        <v>0</v>
      </c>
      <c r="K121" s="154">
        <f>'[39]9th'!H17</f>
        <v>0</v>
      </c>
      <c r="L121" s="113">
        <f>'[39]9th'!F17</f>
        <v>0</v>
      </c>
      <c r="M121" s="155">
        <f>'[39]9th'!I17</f>
        <v>0</v>
      </c>
      <c r="N121" s="359"/>
      <c r="O121" s="360"/>
      <c r="P121" s="6"/>
      <c r="Q121" s="6"/>
      <c r="R121" s="6"/>
      <c r="S121" s="7"/>
    </row>
    <row r="122" spans="1:19" ht="15.75">
      <c r="A122" s="364"/>
      <c r="B122" s="368" t="s">
        <v>103</v>
      </c>
      <c r="C122" s="369"/>
      <c r="D122" s="150">
        <f>'[39]9th'!D18</f>
        <v>1</v>
      </c>
      <c r="E122" s="151">
        <f>'[39]9th'!G18</f>
        <v>1</v>
      </c>
      <c r="F122" s="152">
        <f>'[39]9th'!D18</f>
        <v>1</v>
      </c>
      <c r="G122" s="156">
        <f>'[39]9th'!G18+'[39]9th'!$H$18</f>
        <v>1</v>
      </c>
      <c r="H122" s="359"/>
      <c r="I122" s="360"/>
      <c r="J122" s="150">
        <f>'[39]9th'!E18</f>
        <v>0</v>
      </c>
      <c r="K122" s="154">
        <f>'[39]9th'!H18</f>
        <v>0</v>
      </c>
      <c r="L122" s="113">
        <f>'[39]9th'!F18</f>
        <v>0</v>
      </c>
      <c r="M122" s="155">
        <f>'[39]9th'!I18</f>
        <v>0</v>
      </c>
      <c r="N122" s="359"/>
      <c r="O122" s="360"/>
      <c r="P122" s="6"/>
      <c r="Q122" s="6"/>
      <c r="R122" s="6"/>
      <c r="S122" s="7"/>
    </row>
    <row r="123" spans="1:19" ht="16.5" thickBot="1">
      <c r="A123" s="365"/>
      <c r="B123" s="370" t="s">
        <v>104</v>
      </c>
      <c r="C123" s="371"/>
      <c r="D123" s="157">
        <f>'[39]9th'!D19</f>
        <v>0</v>
      </c>
      <c r="E123" s="158">
        <f>'[39]9th'!G19</f>
        <v>0</v>
      </c>
      <c r="F123" s="159">
        <f>'[39]9th'!D19</f>
        <v>0</v>
      </c>
      <c r="G123" s="160">
        <f>'[39]9th'!G19+'[39]9th'!$H$19</f>
        <v>0</v>
      </c>
      <c r="H123" s="361"/>
      <c r="I123" s="362"/>
      <c r="J123" s="157">
        <f>'[39]9th'!E19</f>
        <v>0</v>
      </c>
      <c r="K123" s="161">
        <f>'[39]9th'!H19</f>
        <v>0</v>
      </c>
      <c r="L123" s="121">
        <f>'[39]9th'!F19</f>
        <v>0</v>
      </c>
      <c r="M123" s="162">
        <f>'[39]9th'!I19</f>
        <v>0</v>
      </c>
      <c r="N123" s="361"/>
      <c r="O123" s="362"/>
      <c r="P123" s="6"/>
      <c r="Q123" s="6"/>
      <c r="R123" s="6"/>
      <c r="S123" s="7"/>
    </row>
    <row r="124" spans="1:19" ht="15.75">
      <c r="A124" s="363" t="s">
        <v>106</v>
      </c>
      <c r="B124" s="366" t="s">
        <v>101</v>
      </c>
      <c r="C124" s="367"/>
      <c r="D124" s="142">
        <f>'[39]9th'!D20</f>
        <v>10</v>
      </c>
      <c r="E124" s="143">
        <f>'[39]9th'!G20</f>
        <v>10</v>
      </c>
      <c r="F124" s="144">
        <f>'[39]9th'!D20+'[39]9th'!$E$20</f>
        <v>11</v>
      </c>
      <c r="G124" s="145">
        <f>'[39]9th'!G20+'[39]9th'!$H$20</f>
        <v>11</v>
      </c>
      <c r="H124" s="357" t="str">
        <f>'[39]9th'!M20</f>
        <v>G</v>
      </c>
      <c r="I124" s="358"/>
      <c r="J124" s="142">
        <f>'[39]9th'!E20</f>
        <v>1</v>
      </c>
      <c r="K124" s="163">
        <f>'[39]9th'!H20</f>
        <v>1</v>
      </c>
      <c r="L124" s="105">
        <f>'[39]9th'!F20</f>
        <v>0</v>
      </c>
      <c r="M124" s="164">
        <f>'[39]9th'!I20</f>
        <v>0</v>
      </c>
      <c r="N124" s="357" t="str">
        <f>'[39]9th'!N20</f>
        <v>No Service</v>
      </c>
      <c r="O124" s="358"/>
      <c r="P124" s="6"/>
      <c r="Q124" s="6"/>
      <c r="R124" s="6"/>
      <c r="S124" s="7"/>
    </row>
    <row r="125" spans="1:19" ht="15.75">
      <c r="A125" s="364"/>
      <c r="B125" s="368" t="s">
        <v>102</v>
      </c>
      <c r="C125" s="369"/>
      <c r="D125" s="150">
        <f>'[39]9th'!D21</f>
        <v>1</v>
      </c>
      <c r="E125" s="151">
        <f>'[39]9th'!G21</f>
        <v>1</v>
      </c>
      <c r="F125" s="152">
        <f>'[39]9th'!D21</f>
        <v>1</v>
      </c>
      <c r="G125" s="153">
        <f>'[39]9th'!G21+'[39]9th'!$H$21</f>
        <v>1</v>
      </c>
      <c r="H125" s="359"/>
      <c r="I125" s="360"/>
      <c r="J125" s="150">
        <f>'[39]9th'!E21</f>
        <v>0</v>
      </c>
      <c r="K125" s="154">
        <f>'[39]9th'!H21</f>
        <v>0</v>
      </c>
      <c r="L125" s="113">
        <f>'[39]9th'!F21</f>
        <v>0</v>
      </c>
      <c r="M125" s="155">
        <f>'[39]9th'!I21</f>
        <v>0</v>
      </c>
      <c r="N125" s="359"/>
      <c r="O125" s="360"/>
      <c r="P125" s="6"/>
      <c r="Q125" s="6"/>
      <c r="R125" s="6"/>
      <c r="S125" s="7"/>
    </row>
    <row r="126" spans="1:19" ht="16.5" thickBot="1">
      <c r="A126" s="364"/>
      <c r="B126" s="368" t="s">
        <v>103</v>
      </c>
      <c r="C126" s="369"/>
      <c r="D126" s="150">
        <f>'[39]9th'!D22</f>
        <v>2</v>
      </c>
      <c r="E126" s="151">
        <f>'[39]9th'!G22</f>
        <v>2</v>
      </c>
      <c r="F126" s="152">
        <f>'[39]9th'!D22</f>
        <v>2</v>
      </c>
      <c r="G126" s="156">
        <f>'[39]9th'!G22+'[39]9th'!$H$22</f>
        <v>2</v>
      </c>
      <c r="H126" s="359"/>
      <c r="I126" s="360"/>
      <c r="J126" s="150">
        <f>'[39]9th'!E22</f>
        <v>0</v>
      </c>
      <c r="K126" s="154">
        <f>'[39]9th'!H22</f>
        <v>0</v>
      </c>
      <c r="L126" s="113">
        <f>'[39]9th'!F22</f>
        <v>0</v>
      </c>
      <c r="M126" s="155">
        <f>'[39]9th'!I22</f>
        <v>0</v>
      </c>
      <c r="N126" s="359"/>
      <c r="O126" s="360"/>
      <c r="P126" s="6"/>
      <c r="Q126" s="6"/>
      <c r="R126" s="6"/>
      <c r="S126" s="7"/>
    </row>
    <row r="127" spans="1:19" ht="15.75">
      <c r="A127" s="363" t="s">
        <v>107</v>
      </c>
      <c r="B127" s="366" t="s">
        <v>101</v>
      </c>
      <c r="C127" s="367"/>
      <c r="D127" s="142">
        <f>'[39]9th'!D24</f>
        <v>9</v>
      </c>
      <c r="E127" s="143">
        <f>'[39]9th'!G24</f>
        <v>9</v>
      </c>
      <c r="F127" s="144">
        <f>'[39]9th'!D24</f>
        <v>9</v>
      </c>
      <c r="G127" s="145">
        <f>'[39]9th'!G24+'[39]9th'!$H$24</f>
        <v>9</v>
      </c>
      <c r="H127" s="357" t="str">
        <f>'[39]9th'!M24</f>
        <v>G</v>
      </c>
      <c r="I127" s="358"/>
      <c r="J127" s="142">
        <f>'[39]9th'!E24</f>
        <v>0</v>
      </c>
      <c r="K127" s="163">
        <f>'[39]9th'!H24</f>
        <v>0</v>
      </c>
      <c r="L127" s="105">
        <f>'[39]9th'!F24</f>
        <v>0</v>
      </c>
      <c r="M127" s="164">
        <f>'[39]9th'!I24</f>
        <v>0</v>
      </c>
      <c r="N127" s="357" t="str">
        <f>'[39]9th'!N24</f>
        <v>No Service</v>
      </c>
      <c r="O127" s="358"/>
      <c r="P127" s="6"/>
      <c r="Q127" s="6"/>
      <c r="R127" s="6"/>
      <c r="S127" s="7"/>
    </row>
    <row r="128" spans="1:19" ht="15.75">
      <c r="A128" s="364"/>
      <c r="B128" s="368" t="s">
        <v>102</v>
      </c>
      <c r="C128" s="369"/>
      <c r="D128" s="150">
        <f>'[39]9th'!D25</f>
        <v>1</v>
      </c>
      <c r="E128" s="151">
        <f>'[39]9th'!G25</f>
        <v>1</v>
      </c>
      <c r="F128" s="152">
        <f>'[39]9th'!D25</f>
        <v>1</v>
      </c>
      <c r="G128" s="153">
        <f>'[39]9th'!G25+'[39]9th'!$H$25</f>
        <v>1</v>
      </c>
      <c r="H128" s="359"/>
      <c r="I128" s="360"/>
      <c r="J128" s="150">
        <f>'[39]9th'!E25</f>
        <v>0</v>
      </c>
      <c r="K128" s="154">
        <f>'[39]9th'!H25</f>
        <v>0</v>
      </c>
      <c r="L128" s="113">
        <f>'[39]9th'!F25</f>
        <v>0</v>
      </c>
      <c r="M128" s="155">
        <f>'[39]9th'!I25</f>
        <v>0</v>
      </c>
      <c r="N128" s="359"/>
      <c r="O128" s="360"/>
      <c r="P128" s="6"/>
      <c r="Q128" s="6"/>
      <c r="R128" s="6"/>
      <c r="S128" s="7"/>
    </row>
    <row r="129" spans="1:19" ht="15.75">
      <c r="A129" s="364"/>
      <c r="B129" s="368" t="s">
        <v>103</v>
      </c>
      <c r="C129" s="369"/>
      <c r="D129" s="150">
        <f>'[39]9th'!D26</f>
        <v>1</v>
      </c>
      <c r="E129" s="151">
        <f>'[39]9th'!G26</f>
        <v>1</v>
      </c>
      <c r="F129" s="152">
        <f>'[39]9th'!D26</f>
        <v>1</v>
      </c>
      <c r="G129" s="156">
        <f>'[39]9th'!G26+'[39]9th'!$H$26</f>
        <v>1</v>
      </c>
      <c r="H129" s="359"/>
      <c r="I129" s="360"/>
      <c r="J129" s="150">
        <f>'[39]9th'!E26</f>
        <v>0</v>
      </c>
      <c r="K129" s="154">
        <f>'[39]9th'!H26</f>
        <v>0</v>
      </c>
      <c r="L129" s="113">
        <f>'[39]9th'!F26</f>
        <v>0</v>
      </c>
      <c r="M129" s="155">
        <f>'[39]9th'!I26</f>
        <v>0</v>
      </c>
      <c r="N129" s="359"/>
      <c r="O129" s="360"/>
      <c r="P129" s="6"/>
      <c r="Q129" s="6"/>
      <c r="R129" s="6"/>
      <c r="S129" s="7"/>
    </row>
    <row r="130" spans="1:19" ht="16.5" thickBot="1">
      <c r="A130" s="365"/>
      <c r="B130" s="314" t="s">
        <v>104</v>
      </c>
      <c r="C130" s="315"/>
      <c r="D130" s="157">
        <f>'[39]9th'!D27</f>
        <v>2</v>
      </c>
      <c r="E130" s="158">
        <f>'[39]9th'!G27</f>
        <v>2</v>
      </c>
      <c r="F130" s="159">
        <f>'[39]9th'!D27</f>
        <v>2</v>
      </c>
      <c r="G130" s="160">
        <f>'[39]9th'!G27+'[39]9th'!$H$27</f>
        <v>2</v>
      </c>
      <c r="H130" s="361"/>
      <c r="I130" s="362"/>
      <c r="J130" s="157">
        <f>'[39]9th'!E27</f>
        <v>0</v>
      </c>
      <c r="K130" s="161">
        <f>'[39]9th'!H27</f>
        <v>0</v>
      </c>
      <c r="L130" s="121">
        <f>'[39]9th'!F27</f>
        <v>0</v>
      </c>
      <c r="M130" s="162">
        <f>'[39]9th'!I27</f>
        <v>0</v>
      </c>
      <c r="N130" s="361"/>
      <c r="O130" s="362"/>
      <c r="P130" s="130"/>
      <c r="Q130" s="130"/>
      <c r="R130" s="130"/>
      <c r="S130" s="131"/>
    </row>
  </sheetData>
  <sheetProtection password="CC23" sheet="1" objects="1" scenarios="1"/>
  <mergeCells count="124">
    <mergeCell ref="A127:A130"/>
    <mergeCell ref="B127:C127"/>
    <mergeCell ref="H127:I130"/>
    <mergeCell ref="N127:O130"/>
    <mergeCell ref="B128:C128"/>
    <mergeCell ref="B129:C129"/>
    <mergeCell ref="B130:C130"/>
    <mergeCell ref="A124:A126"/>
    <mergeCell ref="B124:C124"/>
    <mergeCell ref="H124:I126"/>
    <mergeCell ref="N124:O126"/>
    <mergeCell ref="B125:C125"/>
    <mergeCell ref="B126:C126"/>
    <mergeCell ref="H116:I119"/>
    <mergeCell ref="N116:O119"/>
    <mergeCell ref="A120:A123"/>
    <mergeCell ref="B120:C120"/>
    <mergeCell ref="H120:I123"/>
    <mergeCell ref="N120:O123"/>
    <mergeCell ref="B121:C121"/>
    <mergeCell ref="B122:C122"/>
    <mergeCell ref="B123:C123"/>
    <mergeCell ref="B119:C119"/>
    <mergeCell ref="B116:C116"/>
    <mergeCell ref="B117:C117"/>
    <mergeCell ref="B118:C118"/>
    <mergeCell ref="A116:A119"/>
    <mergeCell ref="A112:S112"/>
    <mergeCell ref="B113:C115"/>
    <mergeCell ref="D113:I113"/>
    <mergeCell ref="J113:O113"/>
    <mergeCell ref="D114:E114"/>
    <mergeCell ref="F114:G114"/>
    <mergeCell ref="H114:I115"/>
    <mergeCell ref="J114:K114"/>
    <mergeCell ref="L114:M114"/>
    <mergeCell ref="N114:O115"/>
    <mergeCell ref="A113:A115"/>
    <mergeCell ref="B109:C109"/>
    <mergeCell ref="D109:E109"/>
    <mergeCell ref="B110:C110"/>
    <mergeCell ref="D110:E110"/>
    <mergeCell ref="B107:C107"/>
    <mergeCell ref="D107:E107"/>
    <mergeCell ref="B108:C108"/>
    <mergeCell ref="D108:E108"/>
    <mergeCell ref="B106:C106"/>
    <mergeCell ref="D106:E106"/>
    <mergeCell ref="B105:C105"/>
    <mergeCell ref="D105:E105"/>
    <mergeCell ref="H105:J105"/>
    <mergeCell ref="K105:L105"/>
    <mergeCell ref="M105:N105"/>
    <mergeCell ref="K103:L103"/>
    <mergeCell ref="M103:N103"/>
    <mergeCell ref="B104:C104"/>
    <mergeCell ref="D104:E104"/>
    <mergeCell ref="H104:J104"/>
    <mergeCell ref="K104:L104"/>
    <mergeCell ref="M104:N104"/>
    <mergeCell ref="B103:C103"/>
    <mergeCell ref="D103:E103"/>
    <mergeCell ref="H103:J103"/>
    <mergeCell ref="B102:C102"/>
    <mergeCell ref="D102:E102"/>
    <mergeCell ref="H102:J102"/>
    <mergeCell ref="K102:L102"/>
    <mergeCell ref="M102:N102"/>
    <mergeCell ref="A97:S97"/>
    <mergeCell ref="A98:E98"/>
    <mergeCell ref="H98:N98"/>
    <mergeCell ref="A99:A101"/>
    <mergeCell ref="B99:E99"/>
    <mergeCell ref="H99:J101"/>
    <mergeCell ref="K99:N99"/>
    <mergeCell ref="B100:C101"/>
    <mergeCell ref="D100:E101"/>
    <mergeCell ref="K100:L101"/>
    <mergeCell ref="M100:N101"/>
    <mergeCell ref="A83:A84"/>
    <mergeCell ref="B83:J83"/>
    <mergeCell ref="K83:S83"/>
    <mergeCell ref="A87:S87"/>
    <mergeCell ref="A88:A89"/>
    <mergeCell ref="B88:J88"/>
    <mergeCell ref="K88:S88"/>
    <mergeCell ref="A82:S82"/>
    <mergeCell ref="A58:S58"/>
    <mergeCell ref="A59:S59"/>
    <mergeCell ref="A60:A61"/>
    <mergeCell ref="B60:J60"/>
    <mergeCell ref="K60:S60"/>
    <mergeCell ref="A71:S71"/>
    <mergeCell ref="A72:S72"/>
    <mergeCell ref="A73:A74"/>
    <mergeCell ref="B73:J73"/>
    <mergeCell ref="K73:S73"/>
    <mergeCell ref="A81:S81"/>
    <mergeCell ref="A41:S41"/>
    <mergeCell ref="A42:A43"/>
    <mergeCell ref="B42:J42"/>
    <mergeCell ref="K42:S42"/>
    <mergeCell ref="A29:S29"/>
    <mergeCell ref="A11:H13"/>
    <mergeCell ref="J11:S13"/>
    <mergeCell ref="A15:H15"/>
    <mergeCell ref="J15:S15"/>
    <mergeCell ref="A16:H19"/>
    <mergeCell ref="J16:S19"/>
    <mergeCell ref="A20:H23"/>
    <mergeCell ref="J20:S23"/>
    <mergeCell ref="A24:H26"/>
    <mergeCell ref="J24:S26"/>
    <mergeCell ref="A28:S28"/>
    <mergeCell ref="A7:H10"/>
    <mergeCell ref="J7:S10"/>
    <mergeCell ref="A1:S1"/>
    <mergeCell ref="A2:H2"/>
    <mergeCell ref="J2:S2"/>
    <mergeCell ref="A3:H6"/>
    <mergeCell ref="J3:S6"/>
    <mergeCell ref="A30:A31"/>
    <mergeCell ref="B30:J30"/>
    <mergeCell ref="K30:S30"/>
  </mergeCells>
  <conditionalFormatting sqref="B96:C96">
    <cfRule type="containsText" dxfId="574" priority="54" stopIfTrue="1" operator="containsText" text="G">
      <formula>NOT(ISERROR(SEARCH("G",B96)))</formula>
    </cfRule>
    <cfRule type="containsText" dxfId="573" priority="55" stopIfTrue="1" operator="containsText" text="A">
      <formula>NOT(ISERROR(SEARCH("A",B96)))</formula>
    </cfRule>
    <cfRule type="containsText" dxfId="572" priority="56" stopIfTrue="1" operator="containsText" text="R">
      <formula>NOT(ISERROR(SEARCH("R",B96)))</formula>
    </cfRule>
  </conditionalFormatting>
  <conditionalFormatting sqref="K102:N105 B102:E110">
    <cfRule type="containsText" dxfId="571" priority="50" stopIfTrue="1" operator="containsText" text="No Service">
      <formula>NOT(ISERROR(SEARCH("No Service",B102)))</formula>
    </cfRule>
    <cfRule type="containsText" dxfId="570" priority="51" stopIfTrue="1" operator="containsText" text="G">
      <formula>NOT(ISERROR(SEARCH("G",B102)))</formula>
    </cfRule>
    <cfRule type="containsText" dxfId="569" priority="52" stopIfTrue="1" operator="containsText" text="A">
      <formula>NOT(ISERROR(SEARCH("A",B102)))</formula>
    </cfRule>
    <cfRule type="containsText" dxfId="568" priority="53" stopIfTrue="1" operator="containsText" text="R">
      <formula>NOT(ISERROR(SEARCH("R",B102)))</formula>
    </cfRule>
  </conditionalFormatting>
  <conditionalFormatting sqref="J32:J39 S32:S39 J44:J56 S44:S56 J62:J69 S62:S69 J85 S85 J75:J79 S75:S79 J90:J94 S90:S94">
    <cfRule type="containsText" dxfId="567" priority="46" stopIfTrue="1" operator="containsText" text="G">
      <formula>NOT(ISERROR(SEARCH("G",J32)))</formula>
    </cfRule>
    <cfRule type="containsText" dxfId="566" priority="47" stopIfTrue="1" operator="containsText" text="A">
      <formula>NOT(ISERROR(SEARCH("A",J32)))</formula>
    </cfRule>
    <cfRule type="containsText" dxfId="565" priority="48" stopIfTrue="1" operator="containsText" text="R">
      <formula>NOT(ISERROR(SEARCH("R",J32)))</formula>
    </cfRule>
  </conditionalFormatting>
  <conditionalFormatting sqref="N124 H116 N116 H120 N120 H124">
    <cfRule type="containsText" dxfId="564" priority="13" stopIfTrue="1" operator="containsText" text="G">
      <formula>NOT(ISERROR(SEARCH("G",H116)))</formula>
    </cfRule>
    <cfRule type="containsText" dxfId="563" priority="14" stopIfTrue="1" operator="containsText" text="A">
      <formula>NOT(ISERROR(SEARCH("A",H116)))</formula>
    </cfRule>
    <cfRule type="containsText" dxfId="562" priority="15" stopIfTrue="1" operator="containsText" text="R">
      <formula>NOT(ISERROR(SEARCH("R",H116)))</formula>
    </cfRule>
  </conditionalFormatting>
  <conditionalFormatting sqref="H116 N116 H120 N120 H124 N124">
    <cfRule type="containsText" dxfId="561" priority="12" stopIfTrue="1" operator="containsText" text="No Service">
      <formula>NOT(ISERROR(SEARCH("No Service",H116)))</formula>
    </cfRule>
  </conditionalFormatting>
  <conditionalFormatting sqref="H127">
    <cfRule type="containsText" dxfId="560" priority="9" stopIfTrue="1" operator="containsText" text="G">
      <formula>NOT(ISERROR(SEARCH("G",H127)))</formula>
    </cfRule>
    <cfRule type="containsText" dxfId="559" priority="10" stopIfTrue="1" operator="containsText" text="A">
      <formula>NOT(ISERROR(SEARCH("A",H127)))</formula>
    </cfRule>
    <cfRule type="containsText" dxfId="558" priority="11" stopIfTrue="1" operator="containsText" text="R">
      <formula>NOT(ISERROR(SEARCH("R",H127)))</formula>
    </cfRule>
  </conditionalFormatting>
  <conditionalFormatting sqref="H127">
    <cfRule type="containsText" dxfId="557" priority="8" stopIfTrue="1" operator="containsText" text="No Service">
      <formula>NOT(ISERROR(SEARCH("No Service",H127)))</formula>
    </cfRule>
  </conditionalFormatting>
  <conditionalFormatting sqref="N127">
    <cfRule type="containsText" dxfId="556" priority="5" stopIfTrue="1" operator="containsText" text="G">
      <formula>NOT(ISERROR(SEARCH("G",N127)))</formula>
    </cfRule>
    <cfRule type="containsText" dxfId="555" priority="6" stopIfTrue="1" operator="containsText" text="A">
      <formula>NOT(ISERROR(SEARCH("A",N127)))</formula>
    </cfRule>
    <cfRule type="containsText" dxfId="554" priority="7" stopIfTrue="1" operator="containsText" text="R">
      <formula>NOT(ISERROR(SEARCH("R",N127)))</formula>
    </cfRule>
  </conditionalFormatting>
  <conditionalFormatting sqref="N127">
    <cfRule type="containsText" dxfId="553" priority="4" stopIfTrue="1" operator="containsText" text="No Service">
      <formula>NOT(ISERROR(SEARCH("No Service",N127)))</formula>
    </cfRule>
  </conditionalFormatting>
  <conditionalFormatting sqref="J69 S69">
    <cfRule type="containsText" dxfId="552" priority="1" stopIfTrue="1" operator="containsText" text="G">
      <formula>NOT(ISERROR(SEARCH("G",J69)))</formula>
    </cfRule>
    <cfRule type="containsText" dxfId="551" priority="2" stopIfTrue="1" operator="containsText" text="A">
      <formula>NOT(ISERROR(SEARCH("A",J69)))</formula>
    </cfRule>
    <cfRule type="containsText" dxfId="550" priority="3" stopIfTrue="1" operator="containsText" text="R">
      <formula>NOT(ISERROR(SEARCH("R",J69)))</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1st</vt:lpstr>
      <vt:lpstr>2nd</vt:lpstr>
      <vt:lpstr>3rd</vt:lpstr>
      <vt:lpstr>4th</vt:lpstr>
      <vt:lpstr>5th</vt:lpstr>
      <vt:lpstr>6th</vt:lpstr>
      <vt:lpstr>7th</vt:lpstr>
      <vt:lpstr>8th</vt:lpstr>
      <vt:lpstr>9th</vt:lpstr>
      <vt:lpstr>10th</vt:lpstr>
      <vt:lpstr>11th</vt:lpstr>
      <vt:lpstr>12th</vt:lpstr>
      <vt:lpstr>13th</vt:lpstr>
      <vt:lpstr>14th</vt:lpstr>
      <vt:lpstr>15th</vt:lpstr>
      <vt:lpstr>16th</vt:lpstr>
      <vt:lpstr>17th</vt:lpstr>
      <vt:lpstr>18th</vt:lpstr>
      <vt:lpstr>19th</vt:lpstr>
      <vt:lpstr>20th</vt:lpstr>
      <vt:lpstr>21st</vt:lpstr>
      <vt:lpstr>22nd</vt:lpstr>
      <vt:lpstr>23rd</vt:lpstr>
      <vt:lpstr>24th</vt:lpstr>
      <vt:lpstr>25th</vt:lpstr>
      <vt:lpstr>26th</vt:lpstr>
      <vt:lpstr>27th</vt:lpstr>
      <vt:lpstr>28th</vt:lpstr>
      <vt:lpstr>29th</vt:lpstr>
      <vt:lpstr>30th</vt:lpstr>
      <vt:lpstr>31st</vt:lpstr>
    </vt:vector>
  </TitlesOfParts>
  <Company>West Hertfordshire Hospitals NHS Trust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newmanm01</dc:creator>
  <cp:lastModifiedBy>newmanm01</cp:lastModifiedBy>
  <cp:lastPrinted>2014-04-14T09:11:28Z</cp:lastPrinted>
  <dcterms:created xsi:type="dcterms:W3CDTF">2014-04-02T08:17:47Z</dcterms:created>
  <dcterms:modified xsi:type="dcterms:W3CDTF">2014-12-08T12:23:51Z</dcterms:modified>
</cp:coreProperties>
</file>